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9320" windowHeight="12120" activeTab="0"/>
  </bookViews>
  <sheets>
    <sheet name="русский" sheetId="1" r:id="rId1"/>
    <sheet name="матема" sheetId="2" r:id="rId2"/>
    <sheet name="физика" sheetId="3" r:id="rId3"/>
    <sheet name="химия" sheetId="4" r:id="rId4"/>
    <sheet name="англ" sheetId="5" r:id="rId5"/>
    <sheet name="биол" sheetId="6" r:id="rId6"/>
    <sheet name="геогр" sheetId="7" r:id="rId7"/>
    <sheet name="инф" sheetId="8" r:id="rId8"/>
    <sheet name="истор" sheetId="9" r:id="rId9"/>
    <sheet name="литер" sheetId="10" r:id="rId10"/>
    <sheet name="общест" sheetId="11" r:id="rId11"/>
    <sheet name="база" sheetId="12" r:id="rId12"/>
  </sheets>
  <definedNames/>
  <calcPr fullCalcOnLoad="1"/>
</workbook>
</file>

<file path=xl/sharedStrings.xml><?xml version="1.0" encoding="utf-8"?>
<sst xmlns="http://schemas.openxmlformats.org/spreadsheetml/2006/main" count="319" uniqueCount="62">
  <si>
    <t>ОУ</t>
  </si>
  <si>
    <t>Тестовый балл</t>
  </si>
  <si>
    <t>Кол-во не сдавших</t>
  </si>
  <si>
    <t>МБОУ "Лицей № 1"</t>
  </si>
  <si>
    <t>МАОУ  СОШ № 1</t>
  </si>
  <si>
    <t>МАОУ СОШ № 2</t>
  </si>
  <si>
    <t>МАОУ "СОШ с УИОП № 3"</t>
  </si>
  <si>
    <t>МАОУ СОШ № 5</t>
  </si>
  <si>
    <t>МАОУ СОШ № 8</t>
  </si>
  <si>
    <t>МАОУ гимназия № 9</t>
  </si>
  <si>
    <t>МБОУ СОШ № 10</t>
  </si>
  <si>
    <t>МАОУ СОШ № 11</t>
  </si>
  <si>
    <t>МАОУ СОШ № 14</t>
  </si>
  <si>
    <t>МАОУ СОШ № 22</t>
  </si>
  <si>
    <t>МАОУ СОШ № 24</t>
  </si>
  <si>
    <t>МАОУ "СОШ № 29"</t>
  </si>
  <si>
    <t>МАОУ "СОШ № 30"</t>
  </si>
  <si>
    <t>МБОУ В(С)ОШ</t>
  </si>
  <si>
    <t>Результаты ЕГЭ-2016 по русскому языку</t>
  </si>
  <si>
    <t>Кол-во выпускников</t>
  </si>
  <si>
    <t>Кол-во сдававших</t>
  </si>
  <si>
    <t>Кол-во 100-бальников</t>
  </si>
  <si>
    <t>Среднее по школам</t>
  </si>
  <si>
    <t>Среднее по городу</t>
  </si>
  <si>
    <t>Минимальное количество баллов, установленное Рособрнадзором - 24</t>
  </si>
  <si>
    <t>Лучшие результаты: 100 баллов - Ябурова Ульяна (МАОУ гимназия № 9)</t>
  </si>
  <si>
    <t>Результаты ЕГЭ-2016 по математике (профильный уровень)</t>
  </si>
  <si>
    <t>Минимальное количество баллов, установленное Рособрнадзором - 27</t>
  </si>
  <si>
    <t>Кол-во 100-балльников</t>
  </si>
  <si>
    <t>% выбора</t>
  </si>
  <si>
    <t>Результаты ЕГЭ-2016 по физике</t>
  </si>
  <si>
    <t xml:space="preserve">Кол-во сдававших </t>
  </si>
  <si>
    <t>МАОУ В(С)ОШ</t>
  </si>
  <si>
    <t>Лучшие результаты: 96 баллов - Лоскутова Карина (МАОУ "Лицей № 1")</t>
  </si>
  <si>
    <t>Минимальное количество баллов, установленное Рособрнадзором - 36</t>
  </si>
  <si>
    <t>Результаты ЕГЭ-2016 по химии</t>
  </si>
  <si>
    <t>Лучшие результаты: 100 баллов - Игдисанова Динара (МАОУ "Лицей № 1")</t>
  </si>
  <si>
    <t xml:space="preserve">Результаты ЕГЭ-2016 по английскому языку </t>
  </si>
  <si>
    <t>Минимальное количество баллов, установленное Рособрнадзором - 22</t>
  </si>
  <si>
    <t>Лучшие результаты: 93 балла - Печеницына Анастасия (МАОУ "Лицей № 1")</t>
  </si>
  <si>
    <t>Результаты ЕГЭ-2016 по биологии</t>
  </si>
  <si>
    <t>Лучшие результаты: 99 баллов - Немчинова Екатерина (МАОУ "Лицей № 1")</t>
  </si>
  <si>
    <t>МАОУ "Лицей № 1"</t>
  </si>
  <si>
    <t>Результаты ЕГЭ-2016 по географии</t>
  </si>
  <si>
    <t>Минимальное количество баллов, установленное Рособрнадзором - 37</t>
  </si>
  <si>
    <t>Лучшие результаты: 87 баллов - Юсуповский Александр (МАОУ СОШ № 1)</t>
  </si>
  <si>
    <t>Лучшие результаты: 100 баллов - Попыркина Мария (МАОУ "СОШ с УИОП № 3")</t>
  </si>
  <si>
    <t>Результаты ЕГЭ-2016 по информатике</t>
  </si>
  <si>
    <t>Минимальное количество баллов, установленное Рособрнадзором - 40</t>
  </si>
  <si>
    <t>Лучшие результаты: 97 баллов - Ракова Анна (МАОУ гимназия № 9)</t>
  </si>
  <si>
    <t>Результаты ЕГЭ-2016 по истории</t>
  </si>
  <si>
    <t>Минимальное количество баллов, установленное Рособрнадзором - 32</t>
  </si>
  <si>
    <t>Лучшие результаты: 98 баллов - Киселева Ольга (МАОУ "Лицей № 1")</t>
  </si>
  <si>
    <t>МАОУ СОШ № 10</t>
  </si>
  <si>
    <t>Лучшие результаты: 82 балла - Шевченко Александра (МАОУ СОШ № 10)</t>
  </si>
  <si>
    <t>Результаты ЕГЭ-2016 по литературе</t>
  </si>
  <si>
    <t>Результаты ЕГЭ-2016 по обществознанию</t>
  </si>
  <si>
    <t>Минимальное количество баллов, установленное Рособрнадзором - 42</t>
  </si>
  <si>
    <t>Лучшие результаты: 92 балла - Печеницына Анастасия (МАОУ "Лицей № 1")</t>
  </si>
  <si>
    <t>Ср. балл</t>
  </si>
  <si>
    <t>Оценка</t>
  </si>
  <si>
    <t>Результаты ЕГЭ-2016 по математике (базовый уровень)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</si>
</sst>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0"/>
    <numFmt numFmtId="174" formatCode="00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/>
    </xf>
    <xf numFmtId="172" fontId="36" fillId="0" borderId="10" xfId="0" applyNumberFormat="1" applyFont="1" applyBorder="1" applyAlignment="1">
      <alignment/>
    </xf>
    <xf numFmtId="1" fontId="36" fillId="0" borderId="10" xfId="0" applyNumberFormat="1" applyFont="1" applyBorder="1" applyAlignment="1">
      <alignment/>
    </xf>
    <xf numFmtId="172" fontId="37" fillId="0" borderId="10" xfId="0" applyNumberFormat="1" applyFont="1" applyBorder="1" applyAlignment="1">
      <alignment/>
    </xf>
    <xf numFmtId="1" fontId="37" fillId="0" borderId="10" xfId="0" applyNumberFormat="1" applyFont="1" applyBorder="1" applyAlignment="1">
      <alignment/>
    </xf>
    <xf numFmtId="0" fontId="37" fillId="0" borderId="11" xfId="0" applyFont="1" applyBorder="1" applyAlignment="1">
      <alignment horizontal="center" vertical="center" wrapText="1"/>
    </xf>
    <xf numFmtId="0" fontId="36" fillId="0" borderId="11" xfId="0" applyFont="1" applyBorder="1" applyAlignment="1">
      <alignment/>
    </xf>
    <xf numFmtId="0" fontId="36" fillId="0" borderId="0" xfId="0" applyFont="1" applyBorder="1" applyAlignment="1">
      <alignment/>
    </xf>
    <xf numFmtId="0" fontId="37" fillId="0" borderId="10" xfId="0" applyFont="1" applyBorder="1" applyAlignment="1">
      <alignment/>
    </xf>
    <xf numFmtId="0" fontId="27" fillId="0" borderId="10" xfId="0" applyFont="1" applyBorder="1" applyAlignment="1">
      <alignment/>
    </xf>
    <xf numFmtId="0" fontId="27" fillId="0" borderId="0" xfId="0" applyFont="1" applyAlignment="1">
      <alignment/>
    </xf>
    <xf numFmtId="0" fontId="37" fillId="0" borderId="10" xfId="0" applyFont="1" applyFill="1" applyBorder="1" applyAlignment="1">
      <alignment/>
    </xf>
    <xf numFmtId="172" fontId="37" fillId="0" borderId="10" xfId="0" applyNumberFormat="1" applyFont="1" applyFill="1" applyBorder="1" applyAlignment="1">
      <alignment/>
    </xf>
    <xf numFmtId="1" fontId="37" fillId="0" borderId="10" xfId="0" applyNumberFormat="1" applyFont="1" applyFill="1" applyBorder="1" applyAlignment="1">
      <alignment/>
    </xf>
    <xf numFmtId="0" fontId="37" fillId="0" borderId="0" xfId="0" applyFont="1" applyAlignment="1">
      <alignment/>
    </xf>
    <xf numFmtId="0" fontId="36" fillId="0" borderId="10" xfId="0" applyFont="1" applyBorder="1" applyAlignment="1">
      <alignment horizontal="left" vertical="center" wrapText="1"/>
    </xf>
    <xf numFmtId="0" fontId="36" fillId="0" borderId="10" xfId="0" applyFont="1" applyBorder="1" applyAlignment="1">
      <alignment horizontal="right" vertical="center" wrapText="1"/>
    </xf>
    <xf numFmtId="172" fontId="36" fillId="0" borderId="10" xfId="0" applyNumberFormat="1" applyFont="1" applyBorder="1" applyAlignment="1">
      <alignment horizontal="right" vertical="center" wrapText="1"/>
    </xf>
    <xf numFmtId="172" fontId="37" fillId="0" borderId="10" xfId="0" applyNumberFormat="1" applyFont="1" applyBorder="1" applyAlignment="1">
      <alignment horizontal="right" vertical="center" wrapText="1"/>
    </xf>
    <xf numFmtId="0" fontId="37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6"/>
  <sheetViews>
    <sheetView tabSelected="1" zoomScalePageLayoutView="0" workbookViewId="0" topLeftCell="A1">
      <selection activeCell="B25" sqref="B25"/>
    </sheetView>
  </sheetViews>
  <sheetFormatPr defaultColWidth="9.140625" defaultRowHeight="15"/>
  <cols>
    <col min="1" max="1" width="24.57421875" style="1" bestFit="1" customWidth="1"/>
    <col min="2" max="2" width="18.421875" style="1" customWidth="1"/>
    <col min="3" max="3" width="22.140625" style="1" customWidth="1"/>
    <col min="4" max="4" width="15.421875" style="1" bestFit="1" customWidth="1"/>
    <col min="5" max="5" width="13.421875" style="1" customWidth="1"/>
    <col min="6" max="6" width="17.7109375" style="1" customWidth="1"/>
    <col min="7" max="16384" width="9.140625" style="1" customWidth="1"/>
  </cols>
  <sheetData>
    <row r="2" spans="1:6" ht="19.5" customHeight="1">
      <c r="A2" s="22" t="s">
        <v>18</v>
      </c>
      <c r="B2" s="22"/>
      <c r="C2" s="22"/>
      <c r="D2" s="22"/>
      <c r="E2" s="22"/>
      <c r="F2" s="22"/>
    </row>
    <row r="4" ht="12.75">
      <c r="A4" s="1" t="s">
        <v>24</v>
      </c>
    </row>
    <row r="6" spans="1:7" ht="25.5" customHeight="1">
      <c r="A6" s="8" t="s">
        <v>0</v>
      </c>
      <c r="B6" s="2" t="s">
        <v>19</v>
      </c>
      <c r="C6" s="2" t="s">
        <v>20</v>
      </c>
      <c r="D6" s="2" t="s">
        <v>1</v>
      </c>
      <c r="E6" s="2" t="s">
        <v>21</v>
      </c>
      <c r="F6" s="2" t="s">
        <v>2</v>
      </c>
      <c r="G6" s="10"/>
    </row>
    <row r="7" spans="1:7" ht="12.75">
      <c r="A7" s="9" t="s">
        <v>3</v>
      </c>
      <c r="B7" s="3">
        <v>127</v>
      </c>
      <c r="C7" s="3">
        <v>127</v>
      </c>
      <c r="D7" s="4">
        <v>77.97637795275591</v>
      </c>
      <c r="E7" s="5">
        <v>0</v>
      </c>
      <c r="F7" s="5">
        <v>0</v>
      </c>
      <c r="G7" s="10"/>
    </row>
    <row r="8" spans="1:7" ht="12.75">
      <c r="A8" s="9" t="s">
        <v>4</v>
      </c>
      <c r="B8" s="3">
        <v>19</v>
      </c>
      <c r="C8" s="3">
        <v>19</v>
      </c>
      <c r="D8" s="4">
        <v>66.57894736842105</v>
      </c>
      <c r="E8" s="5">
        <v>0</v>
      </c>
      <c r="F8" s="5">
        <v>0</v>
      </c>
      <c r="G8" s="10"/>
    </row>
    <row r="9" spans="1:7" ht="12.75">
      <c r="A9" s="9" t="s">
        <v>5</v>
      </c>
      <c r="B9" s="3">
        <v>23</v>
      </c>
      <c r="C9" s="3">
        <v>23</v>
      </c>
      <c r="D9" s="4">
        <v>64.95652173913044</v>
      </c>
      <c r="E9" s="5">
        <v>0</v>
      </c>
      <c r="F9" s="5">
        <v>0</v>
      </c>
      <c r="G9" s="10"/>
    </row>
    <row r="10" spans="1:7" ht="12.75">
      <c r="A10" s="9" t="s">
        <v>6</v>
      </c>
      <c r="B10" s="3">
        <v>73</v>
      </c>
      <c r="C10" s="3">
        <v>73</v>
      </c>
      <c r="D10" s="4">
        <v>78.64383561643835</v>
      </c>
      <c r="E10" s="5">
        <v>0</v>
      </c>
      <c r="F10" s="5">
        <v>0</v>
      </c>
      <c r="G10" s="10"/>
    </row>
    <row r="11" spans="1:7" ht="12.75">
      <c r="A11" s="9" t="s">
        <v>7</v>
      </c>
      <c r="B11" s="3">
        <v>29</v>
      </c>
      <c r="C11" s="3">
        <v>29</v>
      </c>
      <c r="D11" s="4">
        <v>67.62068965517241</v>
      </c>
      <c r="E11" s="5">
        <v>0</v>
      </c>
      <c r="F11" s="5">
        <v>0</v>
      </c>
      <c r="G11" s="10"/>
    </row>
    <row r="12" spans="1:7" ht="12.75">
      <c r="A12" s="9" t="s">
        <v>8</v>
      </c>
      <c r="B12" s="3">
        <v>28</v>
      </c>
      <c r="C12" s="3">
        <v>28</v>
      </c>
      <c r="D12" s="4">
        <v>66.35714285714286</v>
      </c>
      <c r="E12" s="5">
        <v>0</v>
      </c>
      <c r="F12" s="5">
        <v>0</v>
      </c>
      <c r="G12" s="10"/>
    </row>
    <row r="13" spans="1:7" ht="12.75">
      <c r="A13" s="9" t="s">
        <v>9</v>
      </c>
      <c r="B13" s="3">
        <v>63</v>
      </c>
      <c r="C13" s="3">
        <v>63</v>
      </c>
      <c r="D13" s="4">
        <v>74.26984126984127</v>
      </c>
      <c r="E13" s="5">
        <v>1</v>
      </c>
      <c r="F13" s="5">
        <v>0</v>
      </c>
      <c r="G13" s="10"/>
    </row>
    <row r="14" spans="1:7" ht="12.75">
      <c r="A14" s="9" t="s">
        <v>10</v>
      </c>
      <c r="B14" s="3">
        <v>181</v>
      </c>
      <c r="C14" s="3">
        <v>181</v>
      </c>
      <c r="D14" s="4">
        <v>63.32044198895028</v>
      </c>
      <c r="E14" s="5">
        <v>0</v>
      </c>
      <c r="F14" s="5">
        <v>0</v>
      </c>
      <c r="G14" s="10"/>
    </row>
    <row r="15" spans="1:7" ht="12.75">
      <c r="A15" s="9" t="s">
        <v>11</v>
      </c>
      <c r="B15" s="3">
        <v>41</v>
      </c>
      <c r="C15" s="3">
        <v>41</v>
      </c>
      <c r="D15" s="4">
        <v>68.14634146341463</v>
      </c>
      <c r="E15" s="5">
        <v>0</v>
      </c>
      <c r="F15" s="5">
        <v>0</v>
      </c>
      <c r="G15" s="10"/>
    </row>
    <row r="16" spans="1:7" ht="12.75">
      <c r="A16" s="9" t="s">
        <v>12</v>
      </c>
      <c r="B16" s="3">
        <v>20</v>
      </c>
      <c r="C16" s="3">
        <v>20</v>
      </c>
      <c r="D16" s="4">
        <v>67.95</v>
      </c>
      <c r="E16" s="5">
        <v>0</v>
      </c>
      <c r="F16" s="5">
        <v>0</v>
      </c>
      <c r="G16" s="10"/>
    </row>
    <row r="17" spans="1:7" ht="12.75">
      <c r="A17" s="9" t="s">
        <v>13</v>
      </c>
      <c r="B17" s="3">
        <v>20</v>
      </c>
      <c r="C17" s="3">
        <v>20</v>
      </c>
      <c r="D17" s="4">
        <v>66.4</v>
      </c>
      <c r="E17" s="5">
        <v>0</v>
      </c>
      <c r="F17" s="5">
        <v>0</v>
      </c>
      <c r="G17" s="10"/>
    </row>
    <row r="18" spans="1:7" ht="12.75">
      <c r="A18" s="9" t="s">
        <v>14</v>
      </c>
      <c r="B18" s="3">
        <v>27</v>
      </c>
      <c r="C18" s="3">
        <v>27</v>
      </c>
      <c r="D18" s="4">
        <v>75.51851851851852</v>
      </c>
      <c r="E18" s="5">
        <v>0</v>
      </c>
      <c r="F18" s="5">
        <v>0</v>
      </c>
      <c r="G18" s="10"/>
    </row>
    <row r="19" spans="1:7" ht="12.75">
      <c r="A19" s="9" t="s">
        <v>15</v>
      </c>
      <c r="B19" s="3">
        <v>28</v>
      </c>
      <c r="C19" s="3">
        <v>28</v>
      </c>
      <c r="D19" s="4">
        <v>69.82142857142857</v>
      </c>
      <c r="E19" s="5">
        <v>0</v>
      </c>
      <c r="F19" s="5">
        <v>0</v>
      </c>
      <c r="G19" s="10"/>
    </row>
    <row r="20" spans="1:7" ht="12.75">
      <c r="A20" s="9" t="s">
        <v>16</v>
      </c>
      <c r="B20" s="3">
        <v>25</v>
      </c>
      <c r="C20" s="3">
        <v>25</v>
      </c>
      <c r="D20" s="4">
        <v>67.68</v>
      </c>
      <c r="E20" s="5">
        <v>0</v>
      </c>
      <c r="F20" s="5">
        <v>0</v>
      </c>
      <c r="G20" s="10"/>
    </row>
    <row r="21" spans="1:7" ht="12.75">
      <c r="A21" s="9" t="s">
        <v>17</v>
      </c>
      <c r="B21" s="3">
        <v>12</v>
      </c>
      <c r="C21" s="3">
        <v>12</v>
      </c>
      <c r="D21" s="4">
        <v>56.5</v>
      </c>
      <c r="E21" s="5">
        <v>0</v>
      </c>
      <c r="F21" s="5">
        <v>0</v>
      </c>
      <c r="G21" s="10"/>
    </row>
    <row r="22" spans="1:7" ht="12.75">
      <c r="A22" s="11" t="s">
        <v>22</v>
      </c>
      <c r="B22" s="11">
        <v>716</v>
      </c>
      <c r="C22" s="11">
        <v>716</v>
      </c>
      <c r="D22" s="6">
        <v>70.12150837988827</v>
      </c>
      <c r="E22" s="7">
        <v>1</v>
      </c>
      <c r="F22" s="7">
        <v>0</v>
      </c>
      <c r="G22" s="10"/>
    </row>
    <row r="23" spans="1:6" ht="12.75">
      <c r="A23" s="11" t="s">
        <v>23</v>
      </c>
      <c r="B23" s="11">
        <v>734</v>
      </c>
      <c r="C23" s="11">
        <v>734</v>
      </c>
      <c r="D23" s="11">
        <v>69.8</v>
      </c>
      <c r="E23" s="11">
        <v>1</v>
      </c>
      <c r="F23" s="11">
        <v>0</v>
      </c>
    </row>
    <row r="26" ht="12.75">
      <c r="A26" s="1" t="s">
        <v>25</v>
      </c>
    </row>
  </sheetData>
  <sheetProtection/>
  <mergeCells count="1">
    <mergeCell ref="A2:F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K26"/>
  <sheetViews>
    <sheetView zoomScalePageLayoutView="0" workbookViewId="0" topLeftCell="A1">
      <selection activeCell="D34" sqref="D34"/>
    </sheetView>
  </sheetViews>
  <sheetFormatPr defaultColWidth="9.140625" defaultRowHeight="15"/>
  <cols>
    <col min="1" max="1" width="24.57421875" style="0" bestFit="1" customWidth="1"/>
    <col min="2" max="2" width="20.57421875" style="0" bestFit="1" customWidth="1"/>
    <col min="3" max="3" width="18.57421875" style="0" bestFit="1" customWidth="1"/>
    <col min="4" max="4" width="10.28125" style="0" bestFit="1" customWidth="1"/>
    <col min="5" max="5" width="15.421875" style="0" bestFit="1" customWidth="1"/>
    <col min="6" max="6" width="23.140625" style="0" bestFit="1" customWidth="1"/>
    <col min="7" max="7" width="19.140625" style="0" bestFit="1" customWidth="1"/>
  </cols>
  <sheetData>
    <row r="2" spans="1:11" s="1" customFormat="1" ht="19.5" customHeight="1">
      <c r="A2" s="22" t="s">
        <v>55</v>
      </c>
      <c r="B2" s="22"/>
      <c r="C2" s="22"/>
      <c r="D2" s="22"/>
      <c r="E2" s="22"/>
      <c r="F2" s="22"/>
      <c r="G2" s="22"/>
      <c r="H2" s="17"/>
      <c r="I2" s="17"/>
      <c r="J2" s="17"/>
      <c r="K2" s="17"/>
    </row>
    <row r="3" s="1" customFormat="1" ht="12.75"/>
    <row r="4" s="1" customFormat="1" ht="12.75">
      <c r="A4" s="1" t="s">
        <v>51</v>
      </c>
    </row>
    <row r="7" spans="1:7" ht="15" customHeight="1">
      <c r="A7" s="2" t="s">
        <v>0</v>
      </c>
      <c r="B7" s="2" t="s">
        <v>19</v>
      </c>
      <c r="C7" s="2" t="s">
        <v>31</v>
      </c>
      <c r="D7" s="2" t="s">
        <v>29</v>
      </c>
      <c r="E7" s="2" t="s">
        <v>1</v>
      </c>
      <c r="F7" s="2" t="s">
        <v>28</v>
      </c>
      <c r="G7" s="2" t="s">
        <v>2</v>
      </c>
    </row>
    <row r="8" spans="1:7" ht="15">
      <c r="A8" s="3" t="s">
        <v>3</v>
      </c>
      <c r="B8" s="3">
        <v>127</v>
      </c>
      <c r="C8" s="3">
        <v>8</v>
      </c>
      <c r="D8" s="4">
        <f>C8/B8*100</f>
        <v>6.299212598425196</v>
      </c>
      <c r="E8" s="4">
        <v>64.5</v>
      </c>
      <c r="F8" s="5">
        <v>0</v>
      </c>
      <c r="G8" s="5">
        <v>0</v>
      </c>
    </row>
    <row r="9" spans="1:7" ht="15">
      <c r="A9" s="3" t="s">
        <v>4</v>
      </c>
      <c r="B9" s="3">
        <v>19</v>
      </c>
      <c r="C9" s="3">
        <v>1</v>
      </c>
      <c r="D9" s="4">
        <f aca="true" t="shared" si="0" ref="D9:D24">C9/B9*100</f>
        <v>5.263157894736842</v>
      </c>
      <c r="E9" s="4">
        <v>69</v>
      </c>
      <c r="F9" s="5">
        <v>0</v>
      </c>
      <c r="G9" s="5">
        <v>0</v>
      </c>
    </row>
    <row r="10" spans="1:7" ht="15">
      <c r="A10" s="3" t="s">
        <v>5</v>
      </c>
      <c r="B10" s="3">
        <v>23</v>
      </c>
      <c r="C10" s="3">
        <v>2</v>
      </c>
      <c r="D10" s="4">
        <f t="shared" si="0"/>
        <v>8.695652173913043</v>
      </c>
      <c r="E10" s="4">
        <v>45</v>
      </c>
      <c r="F10" s="5">
        <v>0</v>
      </c>
      <c r="G10" s="5">
        <v>0</v>
      </c>
    </row>
    <row r="11" spans="1:7" ht="15">
      <c r="A11" s="3" t="s">
        <v>6</v>
      </c>
      <c r="B11" s="3">
        <v>73</v>
      </c>
      <c r="C11" s="3">
        <v>3</v>
      </c>
      <c r="D11" s="4">
        <f t="shared" si="0"/>
        <v>4.10958904109589</v>
      </c>
      <c r="E11" s="4">
        <v>70</v>
      </c>
      <c r="F11" s="5">
        <v>0</v>
      </c>
      <c r="G11" s="5">
        <v>0</v>
      </c>
    </row>
    <row r="12" spans="1:7" ht="15">
      <c r="A12" s="3" t="s">
        <v>7</v>
      </c>
      <c r="B12" s="3">
        <v>29</v>
      </c>
      <c r="C12" s="3">
        <v>2</v>
      </c>
      <c r="D12" s="4">
        <f t="shared" si="0"/>
        <v>6.896551724137931</v>
      </c>
      <c r="E12" s="4">
        <v>53.5</v>
      </c>
      <c r="F12" s="5">
        <v>0</v>
      </c>
      <c r="G12" s="5">
        <v>0</v>
      </c>
    </row>
    <row r="13" spans="1:7" ht="15">
      <c r="A13" s="3" t="s">
        <v>8</v>
      </c>
      <c r="B13" s="3">
        <v>28</v>
      </c>
      <c r="C13" s="3">
        <v>4</v>
      </c>
      <c r="D13" s="4">
        <f t="shared" si="0"/>
        <v>14.285714285714285</v>
      </c>
      <c r="E13" s="4">
        <v>46.25</v>
      </c>
      <c r="F13" s="5">
        <v>0</v>
      </c>
      <c r="G13" s="5">
        <v>0</v>
      </c>
    </row>
    <row r="14" spans="1:7" ht="15">
      <c r="A14" s="3" t="s">
        <v>9</v>
      </c>
      <c r="B14" s="3">
        <v>63</v>
      </c>
      <c r="C14" s="3">
        <v>0</v>
      </c>
      <c r="D14" s="4">
        <v>0</v>
      </c>
      <c r="E14" s="4"/>
      <c r="F14" s="5"/>
      <c r="G14" s="5"/>
    </row>
    <row r="15" spans="1:7" ht="15">
      <c r="A15" s="3" t="s">
        <v>53</v>
      </c>
      <c r="B15" s="3">
        <v>181</v>
      </c>
      <c r="C15" s="3">
        <v>14</v>
      </c>
      <c r="D15" s="4">
        <f t="shared" si="0"/>
        <v>7.734806629834254</v>
      </c>
      <c r="E15" s="4">
        <v>55</v>
      </c>
      <c r="F15" s="5">
        <v>0</v>
      </c>
      <c r="G15" s="5">
        <v>0</v>
      </c>
    </row>
    <row r="16" spans="1:7" ht="15">
      <c r="A16" s="3" t="s">
        <v>11</v>
      </c>
      <c r="B16" s="3">
        <v>41</v>
      </c>
      <c r="C16" s="3">
        <v>0</v>
      </c>
      <c r="D16" s="4">
        <v>0</v>
      </c>
      <c r="E16" s="4"/>
      <c r="F16" s="5"/>
      <c r="G16" s="5"/>
    </row>
    <row r="17" spans="1:7" ht="15">
      <c r="A17" s="3" t="s">
        <v>12</v>
      </c>
      <c r="B17" s="3">
        <v>20</v>
      </c>
      <c r="C17" s="3">
        <v>1</v>
      </c>
      <c r="D17" s="4">
        <f t="shared" si="0"/>
        <v>5</v>
      </c>
      <c r="E17" s="4">
        <v>72</v>
      </c>
      <c r="F17" s="5">
        <v>0</v>
      </c>
      <c r="G17" s="5">
        <v>0</v>
      </c>
    </row>
    <row r="18" spans="1:7" ht="15">
      <c r="A18" s="3" t="s">
        <v>13</v>
      </c>
      <c r="B18" s="3">
        <v>20</v>
      </c>
      <c r="C18" s="3">
        <v>2</v>
      </c>
      <c r="D18" s="4">
        <f t="shared" si="0"/>
        <v>10</v>
      </c>
      <c r="E18" s="4">
        <v>65.5</v>
      </c>
      <c r="F18" s="5">
        <v>0</v>
      </c>
      <c r="G18" s="5">
        <v>0</v>
      </c>
    </row>
    <row r="19" spans="1:7" ht="15">
      <c r="A19" s="3" t="s">
        <v>14</v>
      </c>
      <c r="B19" s="3">
        <v>27</v>
      </c>
      <c r="C19" s="3">
        <v>1</v>
      </c>
      <c r="D19" s="4">
        <f t="shared" si="0"/>
        <v>3.7037037037037033</v>
      </c>
      <c r="E19" s="4">
        <v>72</v>
      </c>
      <c r="F19" s="5">
        <v>0</v>
      </c>
      <c r="G19" s="5">
        <v>0</v>
      </c>
    </row>
    <row r="20" spans="1:7" ht="15">
      <c r="A20" s="3" t="s">
        <v>15</v>
      </c>
      <c r="B20" s="3">
        <v>28</v>
      </c>
      <c r="C20" s="3">
        <v>1</v>
      </c>
      <c r="D20" s="4">
        <f t="shared" si="0"/>
        <v>3.571428571428571</v>
      </c>
      <c r="E20" s="4">
        <v>62</v>
      </c>
      <c r="F20" s="5">
        <v>0</v>
      </c>
      <c r="G20" s="5">
        <v>0</v>
      </c>
    </row>
    <row r="21" spans="1:7" ht="15">
      <c r="A21" s="3" t="s">
        <v>16</v>
      </c>
      <c r="B21" s="3">
        <v>25</v>
      </c>
      <c r="C21" s="3">
        <v>1</v>
      </c>
      <c r="D21" s="4">
        <f t="shared" si="0"/>
        <v>4</v>
      </c>
      <c r="E21" s="4">
        <v>43</v>
      </c>
      <c r="F21" s="5">
        <v>0</v>
      </c>
      <c r="G21" s="5">
        <v>0</v>
      </c>
    </row>
    <row r="22" spans="1:7" ht="15">
      <c r="A22" s="3" t="s">
        <v>32</v>
      </c>
      <c r="B22" s="3">
        <v>12</v>
      </c>
      <c r="C22" s="3">
        <v>0</v>
      </c>
      <c r="D22" s="4">
        <v>0</v>
      </c>
      <c r="E22" s="4"/>
      <c r="F22" s="5"/>
      <c r="G22" s="5"/>
    </row>
    <row r="23" spans="1:7" ht="15">
      <c r="A23" s="11" t="s">
        <v>22</v>
      </c>
      <c r="B23" s="11">
        <v>716</v>
      </c>
      <c r="C23" s="11">
        <v>40</v>
      </c>
      <c r="D23" s="4">
        <f t="shared" si="0"/>
        <v>5.58659217877095</v>
      </c>
      <c r="E23" s="6">
        <v>58.175</v>
      </c>
      <c r="F23" s="7">
        <v>0</v>
      </c>
      <c r="G23" s="7">
        <v>0</v>
      </c>
    </row>
    <row r="24" spans="1:7" s="13" customFormat="1" ht="15">
      <c r="A24" s="11" t="s">
        <v>23</v>
      </c>
      <c r="B24" s="12">
        <v>720</v>
      </c>
      <c r="C24" s="12">
        <v>44</v>
      </c>
      <c r="D24" s="6">
        <f t="shared" si="0"/>
        <v>6.111111111111111</v>
      </c>
      <c r="E24" s="12">
        <v>56.7</v>
      </c>
      <c r="F24" s="12">
        <v>0</v>
      </c>
      <c r="G24" s="12">
        <v>1</v>
      </c>
    </row>
    <row r="26" ht="15">
      <c r="A26" s="1" t="s">
        <v>54</v>
      </c>
    </row>
  </sheetData>
  <sheetProtection/>
  <mergeCells count="1">
    <mergeCell ref="A2:G2"/>
  </mergeCells>
  <printOptions/>
  <pageMargins left="0.7" right="0.7" top="0.75" bottom="0.75" header="0.3" footer="0.3"/>
  <pageSetup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K26"/>
  <sheetViews>
    <sheetView zoomScalePageLayoutView="0" workbookViewId="0" topLeftCell="A1">
      <selection activeCell="B8" sqref="B8:B23"/>
    </sheetView>
  </sheetViews>
  <sheetFormatPr defaultColWidth="9.140625" defaultRowHeight="15"/>
  <cols>
    <col min="1" max="1" width="24.57421875" style="0" bestFit="1" customWidth="1"/>
    <col min="2" max="2" width="11.8515625" style="0" customWidth="1"/>
    <col min="3" max="3" width="11.7109375" style="0" customWidth="1"/>
    <col min="4" max="4" width="11.8515625" style="0" customWidth="1"/>
    <col min="5" max="5" width="15.421875" style="0" bestFit="1" customWidth="1"/>
    <col min="6" max="6" width="23.140625" style="0" bestFit="1" customWidth="1"/>
    <col min="7" max="7" width="19.140625" style="0" bestFit="1" customWidth="1"/>
  </cols>
  <sheetData>
    <row r="2" spans="1:11" s="1" customFormat="1" ht="19.5" customHeight="1">
      <c r="A2" s="22" t="s">
        <v>56</v>
      </c>
      <c r="B2" s="22"/>
      <c r="C2" s="22"/>
      <c r="D2" s="22"/>
      <c r="E2" s="22"/>
      <c r="F2" s="22"/>
      <c r="G2" s="22"/>
      <c r="H2" s="17"/>
      <c r="I2" s="17"/>
      <c r="J2" s="17"/>
      <c r="K2" s="17"/>
    </row>
    <row r="3" s="1" customFormat="1" ht="12.75"/>
    <row r="4" s="1" customFormat="1" ht="12.75">
      <c r="A4" s="1" t="s">
        <v>57</v>
      </c>
    </row>
    <row r="7" spans="1:7" ht="35.25" customHeight="1">
      <c r="A7" s="2"/>
      <c r="B7" s="2" t="s">
        <v>19</v>
      </c>
      <c r="C7" s="2" t="s">
        <v>31</v>
      </c>
      <c r="D7" s="2" t="s">
        <v>29</v>
      </c>
      <c r="E7" s="2" t="s">
        <v>1</v>
      </c>
      <c r="F7" s="2" t="s">
        <v>28</v>
      </c>
      <c r="G7" s="2" t="s">
        <v>2</v>
      </c>
    </row>
    <row r="8" spans="1:7" ht="15">
      <c r="A8" s="3" t="s">
        <v>3</v>
      </c>
      <c r="B8" s="3">
        <v>127</v>
      </c>
      <c r="C8" s="3">
        <v>55</v>
      </c>
      <c r="D8" s="4">
        <f>C8/B8*100</f>
        <v>43.30708661417323</v>
      </c>
      <c r="E8" s="4">
        <v>64.12727272727273</v>
      </c>
      <c r="F8" s="5">
        <v>0</v>
      </c>
      <c r="G8" s="5">
        <v>0</v>
      </c>
    </row>
    <row r="9" spans="1:7" ht="15">
      <c r="A9" s="3" t="s">
        <v>4</v>
      </c>
      <c r="B9" s="3">
        <v>19</v>
      </c>
      <c r="C9" s="3">
        <v>7</v>
      </c>
      <c r="D9" s="4">
        <f aca="true" t="shared" si="0" ref="D9:D24">C9/B9*100</f>
        <v>36.84210526315789</v>
      </c>
      <c r="E9" s="4">
        <v>46.857142857142854</v>
      </c>
      <c r="F9" s="5">
        <v>0</v>
      </c>
      <c r="G9" s="5">
        <v>2</v>
      </c>
    </row>
    <row r="10" spans="1:7" ht="15">
      <c r="A10" s="3" t="s">
        <v>5</v>
      </c>
      <c r="B10" s="3">
        <v>23</v>
      </c>
      <c r="C10" s="3">
        <v>7</v>
      </c>
      <c r="D10" s="4">
        <f t="shared" si="0"/>
        <v>30.434782608695656</v>
      </c>
      <c r="E10" s="4">
        <v>59</v>
      </c>
      <c r="F10" s="5">
        <v>0</v>
      </c>
      <c r="G10" s="5">
        <v>0</v>
      </c>
    </row>
    <row r="11" spans="1:7" ht="15">
      <c r="A11" s="3" t="s">
        <v>6</v>
      </c>
      <c r="B11" s="3">
        <v>73</v>
      </c>
      <c r="C11" s="3">
        <v>18</v>
      </c>
      <c r="D11" s="4">
        <f t="shared" si="0"/>
        <v>24.65753424657534</v>
      </c>
      <c r="E11" s="4">
        <v>57.5</v>
      </c>
      <c r="F11" s="5">
        <v>0</v>
      </c>
      <c r="G11" s="5">
        <v>0</v>
      </c>
    </row>
    <row r="12" spans="1:7" ht="15">
      <c r="A12" s="3" t="s">
        <v>7</v>
      </c>
      <c r="B12" s="3">
        <v>29</v>
      </c>
      <c r="C12" s="3">
        <v>18</v>
      </c>
      <c r="D12" s="4">
        <f t="shared" si="0"/>
        <v>62.06896551724138</v>
      </c>
      <c r="E12" s="4">
        <v>57</v>
      </c>
      <c r="F12" s="5">
        <v>0</v>
      </c>
      <c r="G12" s="5">
        <v>2</v>
      </c>
    </row>
    <row r="13" spans="1:7" ht="15">
      <c r="A13" s="3" t="s">
        <v>8</v>
      </c>
      <c r="B13" s="3">
        <v>28</v>
      </c>
      <c r="C13" s="3">
        <v>12</v>
      </c>
      <c r="D13" s="4">
        <f t="shared" si="0"/>
        <v>42.857142857142854</v>
      </c>
      <c r="E13" s="4">
        <v>56</v>
      </c>
      <c r="F13" s="5">
        <v>0</v>
      </c>
      <c r="G13" s="5">
        <v>1</v>
      </c>
    </row>
    <row r="14" spans="1:7" ht="15">
      <c r="A14" s="3" t="s">
        <v>9</v>
      </c>
      <c r="B14" s="3">
        <v>63</v>
      </c>
      <c r="C14" s="3">
        <v>27</v>
      </c>
      <c r="D14" s="4">
        <f t="shared" si="0"/>
        <v>42.857142857142854</v>
      </c>
      <c r="E14" s="4">
        <v>60.074074074074076</v>
      </c>
      <c r="F14" s="5">
        <v>0</v>
      </c>
      <c r="G14" s="5">
        <v>1</v>
      </c>
    </row>
    <row r="15" spans="1:7" ht="15">
      <c r="A15" s="3" t="s">
        <v>10</v>
      </c>
      <c r="B15" s="3">
        <v>181</v>
      </c>
      <c r="C15" s="3">
        <v>82</v>
      </c>
      <c r="D15" s="4">
        <f t="shared" si="0"/>
        <v>45.30386740331492</v>
      </c>
      <c r="E15" s="4">
        <v>47.86585365853659</v>
      </c>
      <c r="F15" s="5">
        <v>0</v>
      </c>
      <c r="G15" s="5">
        <v>20</v>
      </c>
    </row>
    <row r="16" spans="1:7" ht="15">
      <c r="A16" s="3" t="s">
        <v>11</v>
      </c>
      <c r="B16" s="3">
        <v>41</v>
      </c>
      <c r="C16" s="3">
        <v>9</v>
      </c>
      <c r="D16" s="4">
        <f t="shared" si="0"/>
        <v>21.951219512195124</v>
      </c>
      <c r="E16" s="4">
        <v>53.77777777777778</v>
      </c>
      <c r="F16" s="5">
        <v>0</v>
      </c>
      <c r="G16" s="5">
        <v>0</v>
      </c>
    </row>
    <row r="17" spans="1:7" ht="15">
      <c r="A17" s="3" t="s">
        <v>12</v>
      </c>
      <c r="B17" s="3">
        <v>20</v>
      </c>
      <c r="C17" s="3">
        <v>8</v>
      </c>
      <c r="D17" s="4">
        <f t="shared" si="0"/>
        <v>40</v>
      </c>
      <c r="E17" s="4">
        <v>54.25</v>
      </c>
      <c r="F17" s="5">
        <v>0</v>
      </c>
      <c r="G17" s="5">
        <v>1</v>
      </c>
    </row>
    <row r="18" spans="1:7" ht="15">
      <c r="A18" s="3" t="s">
        <v>13</v>
      </c>
      <c r="B18" s="3">
        <v>20</v>
      </c>
      <c r="C18" s="3">
        <v>8</v>
      </c>
      <c r="D18" s="4">
        <f t="shared" si="0"/>
        <v>40</v>
      </c>
      <c r="E18" s="4">
        <v>57.625</v>
      </c>
      <c r="F18" s="5">
        <v>0</v>
      </c>
      <c r="G18" s="5">
        <v>0</v>
      </c>
    </row>
    <row r="19" spans="1:7" ht="15">
      <c r="A19" s="3" t="s">
        <v>14</v>
      </c>
      <c r="B19" s="3">
        <v>27</v>
      </c>
      <c r="C19" s="3">
        <v>11</v>
      </c>
      <c r="D19" s="4">
        <f t="shared" si="0"/>
        <v>40.74074074074074</v>
      </c>
      <c r="E19" s="4">
        <v>55.36363636363637</v>
      </c>
      <c r="F19" s="5">
        <v>0</v>
      </c>
      <c r="G19" s="5">
        <v>0</v>
      </c>
    </row>
    <row r="20" spans="1:7" ht="15">
      <c r="A20" s="3" t="s">
        <v>15</v>
      </c>
      <c r="B20" s="3">
        <v>28</v>
      </c>
      <c r="C20" s="3">
        <v>12</v>
      </c>
      <c r="D20" s="4">
        <f t="shared" si="0"/>
        <v>42.857142857142854</v>
      </c>
      <c r="E20" s="4">
        <v>53.833333333333336</v>
      </c>
      <c r="F20" s="5">
        <v>0</v>
      </c>
      <c r="G20" s="5">
        <v>1</v>
      </c>
    </row>
    <row r="21" spans="1:7" ht="15">
      <c r="A21" s="3" t="s">
        <v>16</v>
      </c>
      <c r="B21" s="3">
        <v>25</v>
      </c>
      <c r="C21" s="3">
        <v>9</v>
      </c>
      <c r="D21" s="4">
        <f t="shared" si="0"/>
        <v>36</v>
      </c>
      <c r="E21" s="4">
        <v>52.111111111111114</v>
      </c>
      <c r="F21" s="5">
        <v>0</v>
      </c>
      <c r="G21" s="5">
        <v>0</v>
      </c>
    </row>
    <row r="22" spans="1:7" ht="15">
      <c r="A22" s="3" t="s">
        <v>17</v>
      </c>
      <c r="B22" s="3">
        <v>12</v>
      </c>
      <c r="C22" s="3">
        <v>1</v>
      </c>
      <c r="D22" s="4">
        <f t="shared" si="0"/>
        <v>8.333333333333332</v>
      </c>
      <c r="E22" s="4">
        <v>45</v>
      </c>
      <c r="F22" s="5">
        <v>0</v>
      </c>
      <c r="G22" s="5">
        <v>0</v>
      </c>
    </row>
    <row r="23" spans="1:7" ht="15">
      <c r="A23" s="11" t="s">
        <v>22</v>
      </c>
      <c r="B23" s="11">
        <v>716</v>
      </c>
      <c r="C23" s="11">
        <v>284</v>
      </c>
      <c r="D23" s="4">
        <f t="shared" si="0"/>
        <v>39.66480446927375</v>
      </c>
      <c r="E23" s="6">
        <v>55.267605633802816</v>
      </c>
      <c r="F23" s="7">
        <v>0</v>
      </c>
      <c r="G23" s="7">
        <v>28</v>
      </c>
    </row>
    <row r="24" spans="1:7" s="13" customFormat="1" ht="15">
      <c r="A24" s="11" t="s">
        <v>23</v>
      </c>
      <c r="B24" s="12">
        <v>732</v>
      </c>
      <c r="C24" s="12">
        <v>300</v>
      </c>
      <c r="D24" s="6">
        <f t="shared" si="0"/>
        <v>40.98360655737705</v>
      </c>
      <c r="E24" s="12">
        <v>54.6</v>
      </c>
      <c r="F24" s="12">
        <v>0</v>
      </c>
      <c r="G24" s="12">
        <v>33</v>
      </c>
    </row>
    <row r="26" ht="15">
      <c r="A26" s="1" t="s">
        <v>58</v>
      </c>
    </row>
  </sheetData>
  <sheetProtection/>
  <mergeCells count="1">
    <mergeCell ref="A2:G2"/>
  </mergeCells>
  <printOptions/>
  <pageMargins left="0.7" right="0.7" top="0.75" bottom="0.75" header="0.3" footer="0.3"/>
  <pageSetup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G23"/>
  <sheetViews>
    <sheetView zoomScalePageLayoutView="0" workbookViewId="0" topLeftCell="A1">
      <selection activeCell="C26" sqref="C26"/>
    </sheetView>
  </sheetViews>
  <sheetFormatPr defaultColWidth="9.140625" defaultRowHeight="15"/>
  <cols>
    <col min="1" max="1" width="24.57421875" style="0" bestFit="1" customWidth="1"/>
    <col min="2" max="2" width="24.57421875" style="0" customWidth="1"/>
    <col min="3" max="3" width="18.57421875" style="0" customWidth="1"/>
    <col min="4" max="4" width="13.28125" style="0" customWidth="1"/>
    <col min="7" max="7" width="19.140625" style="0" bestFit="1" customWidth="1"/>
  </cols>
  <sheetData>
    <row r="2" spans="1:7" s="1" customFormat="1" ht="19.5" customHeight="1">
      <c r="A2" s="22" t="s">
        <v>61</v>
      </c>
      <c r="B2" s="22"/>
      <c r="C2" s="22"/>
      <c r="D2" s="22"/>
      <c r="E2" s="22"/>
      <c r="F2" s="22"/>
      <c r="G2" s="22"/>
    </row>
    <row r="3" s="1" customFormat="1" ht="12.75"/>
    <row r="4" s="1" customFormat="1" ht="12.75">
      <c r="A4" s="1" t="s">
        <v>27</v>
      </c>
    </row>
    <row r="7" spans="1:7" ht="15">
      <c r="A7" s="2" t="s">
        <v>0</v>
      </c>
      <c r="B7" s="2" t="s">
        <v>19</v>
      </c>
      <c r="C7" s="2" t="s">
        <v>31</v>
      </c>
      <c r="D7" s="2" t="s">
        <v>29</v>
      </c>
      <c r="E7" s="2" t="s">
        <v>59</v>
      </c>
      <c r="F7" s="2" t="s">
        <v>60</v>
      </c>
      <c r="G7" s="2" t="s">
        <v>2</v>
      </c>
    </row>
    <row r="8" spans="1:7" ht="15">
      <c r="A8" s="3" t="s">
        <v>3</v>
      </c>
      <c r="B8" s="3">
        <v>127</v>
      </c>
      <c r="C8" s="3">
        <v>61</v>
      </c>
      <c r="D8" s="4">
        <f>C8/B8*100</f>
        <v>48.031496062992126</v>
      </c>
      <c r="E8" s="4">
        <v>17.885245901639344</v>
      </c>
      <c r="F8" s="4">
        <v>4.786885245901639</v>
      </c>
      <c r="G8" s="5">
        <v>0</v>
      </c>
    </row>
    <row r="9" spans="1:7" ht="15">
      <c r="A9" s="3" t="s">
        <v>4</v>
      </c>
      <c r="B9" s="3">
        <v>19</v>
      </c>
      <c r="C9" s="3">
        <v>8</v>
      </c>
      <c r="D9" s="4">
        <f aca="true" t="shared" si="0" ref="D9:D23">C9/B9*100</f>
        <v>42.10526315789473</v>
      </c>
      <c r="E9" s="4">
        <v>15.75</v>
      </c>
      <c r="F9" s="4">
        <v>4.5</v>
      </c>
      <c r="G9" s="5">
        <v>0</v>
      </c>
    </row>
    <row r="10" spans="1:7" ht="15">
      <c r="A10" s="3" t="s">
        <v>5</v>
      </c>
      <c r="B10" s="3">
        <v>23</v>
      </c>
      <c r="C10" s="3">
        <v>5</v>
      </c>
      <c r="D10" s="4">
        <f t="shared" si="0"/>
        <v>21.73913043478261</v>
      </c>
      <c r="E10" s="4">
        <v>15.8</v>
      </c>
      <c r="F10" s="4">
        <v>4.6</v>
      </c>
      <c r="G10" s="5">
        <v>0</v>
      </c>
    </row>
    <row r="11" spans="1:7" ht="15">
      <c r="A11" s="3" t="s">
        <v>6</v>
      </c>
      <c r="B11" s="3">
        <v>73</v>
      </c>
      <c r="C11" s="3">
        <v>25</v>
      </c>
      <c r="D11" s="4">
        <f t="shared" si="0"/>
        <v>34.24657534246575</v>
      </c>
      <c r="E11" s="4">
        <v>17</v>
      </c>
      <c r="F11" s="4">
        <v>4.6</v>
      </c>
      <c r="G11" s="5">
        <v>0</v>
      </c>
    </row>
    <row r="12" spans="1:7" ht="15">
      <c r="A12" s="3" t="s">
        <v>7</v>
      </c>
      <c r="B12" s="3">
        <v>29</v>
      </c>
      <c r="C12" s="3">
        <v>29</v>
      </c>
      <c r="D12" s="4">
        <f t="shared" si="0"/>
        <v>100</v>
      </c>
      <c r="E12" s="4">
        <v>17.344827586206897</v>
      </c>
      <c r="F12" s="4">
        <v>4.655172413793103</v>
      </c>
      <c r="G12" s="5">
        <v>0</v>
      </c>
    </row>
    <row r="13" spans="1:7" ht="15">
      <c r="A13" s="3" t="s">
        <v>8</v>
      </c>
      <c r="B13" s="3">
        <v>28</v>
      </c>
      <c r="C13" s="3">
        <v>28</v>
      </c>
      <c r="D13" s="4">
        <f t="shared" si="0"/>
        <v>100</v>
      </c>
      <c r="E13" s="4">
        <v>16.071428571428573</v>
      </c>
      <c r="F13" s="4">
        <v>4.464285714285714</v>
      </c>
      <c r="G13" s="5">
        <v>0</v>
      </c>
    </row>
    <row r="14" spans="1:7" ht="15">
      <c r="A14" s="3" t="s">
        <v>9</v>
      </c>
      <c r="B14" s="3">
        <v>63</v>
      </c>
      <c r="C14" s="3">
        <v>50</v>
      </c>
      <c r="D14" s="4">
        <f t="shared" si="0"/>
        <v>79.36507936507937</v>
      </c>
      <c r="E14" s="4">
        <v>15.62</v>
      </c>
      <c r="F14" s="4">
        <v>4.3</v>
      </c>
      <c r="G14" s="5">
        <v>0</v>
      </c>
    </row>
    <row r="15" spans="1:7" ht="15">
      <c r="A15" s="3" t="s">
        <v>10</v>
      </c>
      <c r="B15" s="3">
        <v>181</v>
      </c>
      <c r="C15" s="3">
        <v>166</v>
      </c>
      <c r="D15" s="4">
        <f t="shared" si="0"/>
        <v>91.71270718232044</v>
      </c>
      <c r="E15" s="4">
        <v>13.891566265060241</v>
      </c>
      <c r="F15" s="4">
        <v>3.9698795180722892</v>
      </c>
      <c r="G15" s="5">
        <v>4</v>
      </c>
    </row>
    <row r="16" spans="1:7" ht="15">
      <c r="A16" s="3" t="s">
        <v>11</v>
      </c>
      <c r="B16" s="3">
        <v>41</v>
      </c>
      <c r="C16" s="3">
        <v>20</v>
      </c>
      <c r="D16" s="4">
        <f t="shared" si="0"/>
        <v>48.78048780487805</v>
      </c>
      <c r="E16" s="4">
        <v>17.3</v>
      </c>
      <c r="F16" s="4">
        <v>4.55</v>
      </c>
      <c r="G16" s="5">
        <v>0</v>
      </c>
    </row>
    <row r="17" spans="1:7" ht="15">
      <c r="A17" s="3" t="s">
        <v>12</v>
      </c>
      <c r="B17" s="3">
        <v>20</v>
      </c>
      <c r="C17" s="3">
        <v>20</v>
      </c>
      <c r="D17" s="4">
        <f t="shared" si="0"/>
        <v>100</v>
      </c>
      <c r="E17" s="4">
        <v>15.9</v>
      </c>
      <c r="F17" s="4">
        <v>4.45</v>
      </c>
      <c r="G17" s="5">
        <v>0</v>
      </c>
    </row>
    <row r="18" spans="1:7" ht="15">
      <c r="A18" s="3" t="s">
        <v>13</v>
      </c>
      <c r="B18" s="3">
        <v>20</v>
      </c>
      <c r="C18" s="3">
        <v>20</v>
      </c>
      <c r="D18" s="4">
        <f t="shared" si="0"/>
        <v>100</v>
      </c>
      <c r="E18" s="4">
        <v>16.55</v>
      </c>
      <c r="F18" s="4">
        <v>4.45</v>
      </c>
      <c r="G18" s="5">
        <v>0</v>
      </c>
    </row>
    <row r="19" spans="1:7" ht="15">
      <c r="A19" s="3" t="s">
        <v>14</v>
      </c>
      <c r="B19" s="3">
        <v>27</v>
      </c>
      <c r="C19" s="3">
        <v>7</v>
      </c>
      <c r="D19" s="4">
        <f t="shared" si="0"/>
        <v>25.925925925925924</v>
      </c>
      <c r="E19" s="4">
        <v>16.571428571428573</v>
      </c>
      <c r="F19" s="4">
        <v>4.571428571428571</v>
      </c>
      <c r="G19" s="5">
        <v>0</v>
      </c>
    </row>
    <row r="20" spans="1:7" ht="15">
      <c r="A20" s="3" t="s">
        <v>15</v>
      </c>
      <c r="B20" s="3">
        <v>28</v>
      </c>
      <c r="C20" s="3">
        <v>23</v>
      </c>
      <c r="D20" s="4">
        <f t="shared" si="0"/>
        <v>82.14285714285714</v>
      </c>
      <c r="E20" s="4">
        <v>15.434782608695652</v>
      </c>
      <c r="F20" s="4">
        <v>4.304347826086956</v>
      </c>
      <c r="G20" s="5">
        <v>0</v>
      </c>
    </row>
    <row r="21" spans="1:7" ht="15">
      <c r="A21" s="3" t="s">
        <v>16</v>
      </c>
      <c r="B21" s="3">
        <v>25</v>
      </c>
      <c r="C21" s="3">
        <v>12</v>
      </c>
      <c r="D21" s="4">
        <f t="shared" si="0"/>
        <v>48</v>
      </c>
      <c r="E21" s="4">
        <v>16.916666666666668</v>
      </c>
      <c r="F21" s="4">
        <v>4.583333333333333</v>
      </c>
      <c r="G21" s="5">
        <v>0</v>
      </c>
    </row>
    <row r="22" spans="1:7" ht="15">
      <c r="A22" s="3" t="s">
        <v>17</v>
      </c>
      <c r="B22" s="3">
        <v>12</v>
      </c>
      <c r="C22" s="3">
        <v>12</v>
      </c>
      <c r="D22" s="4">
        <f t="shared" si="0"/>
        <v>100</v>
      </c>
      <c r="E22" s="4">
        <v>11.166666666666666</v>
      </c>
      <c r="F22" s="4">
        <v>3.4166666666666665</v>
      </c>
      <c r="G22" s="5">
        <v>1</v>
      </c>
    </row>
    <row r="23" spans="1:7" ht="15">
      <c r="A23" s="11" t="s">
        <v>22</v>
      </c>
      <c r="B23" s="11">
        <v>716</v>
      </c>
      <c r="C23" s="11">
        <v>486</v>
      </c>
      <c r="D23" s="6">
        <f t="shared" si="0"/>
        <v>67.87709497206704</v>
      </c>
      <c r="E23" s="6">
        <v>15.563786008230453</v>
      </c>
      <c r="F23" s="6">
        <v>4.31275720164609</v>
      </c>
      <c r="G23" s="7">
        <v>5</v>
      </c>
    </row>
  </sheetData>
  <sheetProtection/>
  <mergeCells count="1">
    <mergeCell ref="A2:G2"/>
  </mergeCells>
  <printOptions/>
  <pageMargins left="0.7" right="0.7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zoomScalePageLayoutView="0" workbookViewId="0" topLeftCell="A1">
      <selection activeCell="E19" sqref="E19"/>
    </sheetView>
  </sheetViews>
  <sheetFormatPr defaultColWidth="9.140625" defaultRowHeight="15"/>
  <cols>
    <col min="1" max="1" width="24.57421875" style="0" bestFit="1" customWidth="1"/>
    <col min="2" max="2" width="18.421875" style="1" customWidth="1"/>
    <col min="3" max="3" width="15.00390625" style="0" customWidth="1"/>
    <col min="4" max="5" width="16.57421875" style="0" customWidth="1"/>
    <col min="6" max="6" width="15.57421875" style="0" customWidth="1"/>
    <col min="7" max="7" width="16.140625" style="0" customWidth="1"/>
  </cols>
  <sheetData>
    <row r="1" spans="1:7" s="1" customFormat="1" ht="19.5" customHeight="1">
      <c r="A1" s="22" t="s">
        <v>26</v>
      </c>
      <c r="B1" s="22"/>
      <c r="C1" s="22"/>
      <c r="D1" s="22"/>
      <c r="E1" s="22"/>
      <c r="F1" s="22"/>
      <c r="G1" s="22"/>
    </row>
    <row r="2" s="1" customFormat="1" ht="12.75"/>
    <row r="3" s="1" customFormat="1" ht="12.75">
      <c r="A3" s="1" t="s">
        <v>27</v>
      </c>
    </row>
    <row r="5" spans="1:7" ht="25.5" customHeight="1">
      <c r="A5" s="2" t="s">
        <v>0</v>
      </c>
      <c r="B5" s="2" t="s">
        <v>19</v>
      </c>
      <c r="C5" s="2" t="s">
        <v>20</v>
      </c>
      <c r="D5" s="2" t="s">
        <v>29</v>
      </c>
      <c r="E5" s="2" t="s">
        <v>1</v>
      </c>
      <c r="F5" s="2" t="s">
        <v>28</v>
      </c>
      <c r="G5" s="2" t="s">
        <v>2</v>
      </c>
    </row>
    <row r="6" spans="1:7" ht="15">
      <c r="A6" s="3" t="s">
        <v>3</v>
      </c>
      <c r="B6" s="3">
        <v>127</v>
      </c>
      <c r="C6" s="3">
        <v>96</v>
      </c>
      <c r="D6" s="4">
        <f>C6/B6*100</f>
        <v>75.59055118110236</v>
      </c>
      <c r="E6" s="4">
        <v>66.75</v>
      </c>
      <c r="F6" s="5">
        <v>0</v>
      </c>
      <c r="G6" s="5">
        <v>1</v>
      </c>
    </row>
    <row r="7" spans="1:7" ht="15">
      <c r="A7" s="3" t="s">
        <v>4</v>
      </c>
      <c r="B7" s="3">
        <v>19</v>
      </c>
      <c r="C7" s="3">
        <v>12</v>
      </c>
      <c r="D7" s="4">
        <f aca="true" t="shared" si="0" ref="D7:D22">C7/B7*100</f>
        <v>63.1578947368421</v>
      </c>
      <c r="E7" s="4">
        <v>42.916666666666664</v>
      </c>
      <c r="F7" s="5">
        <v>0</v>
      </c>
      <c r="G7" s="5">
        <v>1</v>
      </c>
    </row>
    <row r="8" spans="1:7" ht="15">
      <c r="A8" s="3" t="s">
        <v>5</v>
      </c>
      <c r="B8" s="3">
        <v>23</v>
      </c>
      <c r="C8" s="3">
        <v>18</v>
      </c>
      <c r="D8" s="4">
        <f t="shared" si="0"/>
        <v>78.26086956521739</v>
      </c>
      <c r="E8" s="4">
        <v>51.05555555555556</v>
      </c>
      <c r="F8" s="5">
        <v>0</v>
      </c>
      <c r="G8" s="5">
        <v>1</v>
      </c>
    </row>
    <row r="9" spans="1:7" ht="15">
      <c r="A9" s="3" t="s">
        <v>6</v>
      </c>
      <c r="B9" s="3">
        <v>73</v>
      </c>
      <c r="C9" s="3">
        <v>69</v>
      </c>
      <c r="D9" s="4">
        <f t="shared" si="0"/>
        <v>94.52054794520548</v>
      </c>
      <c r="E9" s="4">
        <v>71.3913043478261</v>
      </c>
      <c r="F9" s="5">
        <v>1</v>
      </c>
      <c r="G9" s="5">
        <v>0</v>
      </c>
    </row>
    <row r="10" spans="1:7" ht="15">
      <c r="A10" s="3" t="s">
        <v>7</v>
      </c>
      <c r="B10" s="3">
        <v>29</v>
      </c>
      <c r="C10" s="3">
        <v>23</v>
      </c>
      <c r="D10" s="4">
        <f t="shared" si="0"/>
        <v>79.3103448275862</v>
      </c>
      <c r="E10" s="4">
        <v>52.52173913043478</v>
      </c>
      <c r="F10" s="5">
        <v>0</v>
      </c>
      <c r="G10" s="5">
        <v>1</v>
      </c>
    </row>
    <row r="11" spans="1:7" ht="15">
      <c r="A11" s="3" t="s">
        <v>8</v>
      </c>
      <c r="B11" s="3">
        <v>28</v>
      </c>
      <c r="C11" s="3">
        <v>13</v>
      </c>
      <c r="D11" s="4">
        <f t="shared" si="0"/>
        <v>46.42857142857143</v>
      </c>
      <c r="E11" s="4">
        <v>48.15384615384615</v>
      </c>
      <c r="F11" s="5">
        <v>0</v>
      </c>
      <c r="G11" s="5">
        <v>2</v>
      </c>
    </row>
    <row r="12" spans="1:7" ht="15">
      <c r="A12" s="3" t="s">
        <v>9</v>
      </c>
      <c r="B12" s="3">
        <v>63</v>
      </c>
      <c r="C12" s="3">
        <v>43</v>
      </c>
      <c r="D12" s="4">
        <f t="shared" si="0"/>
        <v>68.25396825396825</v>
      </c>
      <c r="E12" s="4">
        <v>50.372093023255815</v>
      </c>
      <c r="F12" s="5">
        <v>0</v>
      </c>
      <c r="G12" s="5">
        <v>2</v>
      </c>
    </row>
    <row r="13" spans="1:7" ht="15">
      <c r="A13" s="3" t="s">
        <v>10</v>
      </c>
      <c r="B13" s="3">
        <v>181</v>
      </c>
      <c r="C13" s="3">
        <v>127</v>
      </c>
      <c r="D13" s="4">
        <f t="shared" si="0"/>
        <v>70.1657458563536</v>
      </c>
      <c r="E13" s="4">
        <v>33.653543307086615</v>
      </c>
      <c r="F13" s="5">
        <v>0</v>
      </c>
      <c r="G13" s="5">
        <v>43</v>
      </c>
    </row>
    <row r="14" spans="1:7" ht="15">
      <c r="A14" s="3" t="s">
        <v>11</v>
      </c>
      <c r="B14" s="3">
        <v>41</v>
      </c>
      <c r="C14" s="3">
        <v>34</v>
      </c>
      <c r="D14" s="4">
        <f t="shared" si="0"/>
        <v>82.92682926829268</v>
      </c>
      <c r="E14" s="4">
        <v>53.705882352941174</v>
      </c>
      <c r="F14" s="5">
        <v>0</v>
      </c>
      <c r="G14" s="5">
        <v>1</v>
      </c>
    </row>
    <row r="15" spans="1:7" ht="15">
      <c r="A15" s="3" t="s">
        <v>12</v>
      </c>
      <c r="B15" s="3">
        <v>20</v>
      </c>
      <c r="C15" s="3">
        <v>11</v>
      </c>
      <c r="D15" s="4">
        <f t="shared" si="0"/>
        <v>55.00000000000001</v>
      </c>
      <c r="E15" s="4">
        <v>36.81818181818182</v>
      </c>
      <c r="F15" s="5">
        <v>0</v>
      </c>
      <c r="G15" s="5">
        <v>3</v>
      </c>
    </row>
    <row r="16" spans="1:7" ht="15">
      <c r="A16" s="3" t="s">
        <v>13</v>
      </c>
      <c r="B16" s="3">
        <v>20</v>
      </c>
      <c r="C16" s="3">
        <v>18</v>
      </c>
      <c r="D16" s="4">
        <f t="shared" si="0"/>
        <v>90</v>
      </c>
      <c r="E16" s="4">
        <v>44.833333333333336</v>
      </c>
      <c r="F16" s="5">
        <v>0</v>
      </c>
      <c r="G16" s="5">
        <v>0</v>
      </c>
    </row>
    <row r="17" spans="1:7" ht="15">
      <c r="A17" s="3" t="s">
        <v>14</v>
      </c>
      <c r="B17" s="3">
        <v>27</v>
      </c>
      <c r="C17" s="3">
        <v>21</v>
      </c>
      <c r="D17" s="4">
        <f t="shared" si="0"/>
        <v>77.77777777777779</v>
      </c>
      <c r="E17" s="4">
        <v>56.76190476190476</v>
      </c>
      <c r="F17" s="5">
        <v>0</v>
      </c>
      <c r="G17" s="5">
        <v>0</v>
      </c>
    </row>
    <row r="18" spans="1:7" ht="15">
      <c r="A18" s="3" t="s">
        <v>15</v>
      </c>
      <c r="B18" s="3">
        <v>28</v>
      </c>
      <c r="C18" s="3">
        <v>9</v>
      </c>
      <c r="D18" s="4">
        <f t="shared" si="0"/>
        <v>32.142857142857146</v>
      </c>
      <c r="E18" s="4">
        <v>40.888888888888886</v>
      </c>
      <c r="F18" s="5">
        <v>0</v>
      </c>
      <c r="G18" s="5">
        <v>2</v>
      </c>
    </row>
    <row r="19" spans="1:7" ht="15">
      <c r="A19" s="3" t="s">
        <v>16</v>
      </c>
      <c r="B19" s="3">
        <v>25</v>
      </c>
      <c r="C19" s="3">
        <v>17</v>
      </c>
      <c r="D19" s="4">
        <f t="shared" si="0"/>
        <v>68</v>
      </c>
      <c r="E19" s="4">
        <v>54.88235294117647</v>
      </c>
      <c r="F19" s="5">
        <v>0</v>
      </c>
      <c r="G19" s="5">
        <v>0</v>
      </c>
    </row>
    <row r="20" spans="1:7" ht="15">
      <c r="A20" s="3" t="s">
        <v>17</v>
      </c>
      <c r="B20" s="3">
        <v>12</v>
      </c>
      <c r="C20" s="3">
        <v>2</v>
      </c>
      <c r="D20" s="4">
        <f t="shared" si="0"/>
        <v>16.666666666666664</v>
      </c>
      <c r="E20" s="4">
        <v>33</v>
      </c>
      <c r="F20" s="5">
        <v>0</v>
      </c>
      <c r="G20" s="5">
        <v>0</v>
      </c>
    </row>
    <row r="21" spans="1:7" ht="15">
      <c r="A21" s="11" t="s">
        <v>22</v>
      </c>
      <c r="B21" s="11">
        <v>716</v>
      </c>
      <c r="C21" s="11">
        <v>513</v>
      </c>
      <c r="D21" s="6">
        <f t="shared" si="0"/>
        <v>71.64804469273743</v>
      </c>
      <c r="E21" s="6">
        <v>51.927875243664715</v>
      </c>
      <c r="F21" s="7">
        <v>1</v>
      </c>
      <c r="G21" s="7">
        <v>57</v>
      </c>
    </row>
    <row r="22" spans="1:7" s="1" customFormat="1" ht="12.75">
      <c r="A22" s="11" t="s">
        <v>23</v>
      </c>
      <c r="B22" s="11">
        <v>539</v>
      </c>
      <c r="C22" s="11">
        <v>539</v>
      </c>
      <c r="D22" s="6">
        <f t="shared" si="0"/>
        <v>100</v>
      </c>
      <c r="E22" s="11">
        <v>50.9</v>
      </c>
      <c r="F22" s="11">
        <v>1</v>
      </c>
      <c r="G22" s="11">
        <v>70</v>
      </c>
    </row>
    <row r="25" ht="15">
      <c r="A25" s="1" t="s">
        <v>46</v>
      </c>
    </row>
  </sheetData>
  <sheetProtection/>
  <mergeCells count="1">
    <mergeCell ref="A1:G1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27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4.57421875" style="0" bestFit="1" customWidth="1"/>
    <col min="2" max="2" width="21.28125" style="0" customWidth="1"/>
    <col min="3" max="4" width="11.57421875" style="0" customWidth="1"/>
    <col min="5" max="5" width="17.421875" style="0" customWidth="1"/>
    <col min="6" max="6" width="16.421875" style="0" customWidth="1"/>
    <col min="7" max="7" width="17.28125" style="0" customWidth="1"/>
  </cols>
  <sheetData>
    <row r="2" spans="1:8" s="1" customFormat="1" ht="19.5" customHeight="1">
      <c r="A2" s="22" t="s">
        <v>30</v>
      </c>
      <c r="B2" s="22"/>
      <c r="C2" s="22"/>
      <c r="D2" s="22"/>
      <c r="E2" s="22"/>
      <c r="F2" s="22"/>
      <c r="G2" s="22"/>
      <c r="H2" s="22"/>
    </row>
    <row r="3" s="1" customFormat="1" ht="12.75"/>
    <row r="4" s="1" customFormat="1" ht="12.75">
      <c r="A4" s="1" t="s">
        <v>34</v>
      </c>
    </row>
    <row r="7" spans="1:7" ht="25.5">
      <c r="A7" s="2" t="s">
        <v>0</v>
      </c>
      <c r="B7" s="2" t="s">
        <v>19</v>
      </c>
      <c r="C7" s="2" t="s">
        <v>31</v>
      </c>
      <c r="D7" s="2" t="s">
        <v>29</v>
      </c>
      <c r="E7" s="2" t="s">
        <v>1</v>
      </c>
      <c r="F7" s="2" t="s">
        <v>28</v>
      </c>
      <c r="G7" s="2" t="s">
        <v>2</v>
      </c>
    </row>
    <row r="8" spans="1:7" ht="15">
      <c r="A8" s="3" t="s">
        <v>3</v>
      </c>
      <c r="B8" s="3">
        <v>127</v>
      </c>
      <c r="C8" s="3">
        <v>23</v>
      </c>
      <c r="D8" s="4">
        <f>C8/B8*100</f>
        <v>18.11023622047244</v>
      </c>
      <c r="E8" s="4">
        <v>60.608695652173914</v>
      </c>
      <c r="F8" s="5">
        <v>0</v>
      </c>
      <c r="G8" s="5">
        <v>0</v>
      </c>
    </row>
    <row r="9" spans="1:7" ht="15">
      <c r="A9" s="3" t="s">
        <v>4</v>
      </c>
      <c r="B9" s="3">
        <v>19</v>
      </c>
      <c r="C9" s="3">
        <v>2</v>
      </c>
      <c r="D9" s="4">
        <f aca="true" t="shared" si="0" ref="D9:D24">C9/B9*100</f>
        <v>10.526315789473683</v>
      </c>
      <c r="E9" s="4">
        <v>50.5</v>
      </c>
      <c r="F9" s="5">
        <v>0</v>
      </c>
      <c r="G9" s="5">
        <v>0</v>
      </c>
    </row>
    <row r="10" spans="1:7" ht="15">
      <c r="A10" s="3" t="s">
        <v>5</v>
      </c>
      <c r="B10" s="3">
        <v>23</v>
      </c>
      <c r="C10" s="3">
        <v>5</v>
      </c>
      <c r="D10" s="4">
        <f t="shared" si="0"/>
        <v>21.73913043478261</v>
      </c>
      <c r="E10" s="4">
        <v>47.6</v>
      </c>
      <c r="F10" s="5">
        <v>0</v>
      </c>
      <c r="G10" s="5">
        <v>0</v>
      </c>
    </row>
    <row r="11" spans="1:7" ht="15">
      <c r="A11" s="3" t="s">
        <v>6</v>
      </c>
      <c r="B11" s="3">
        <v>73</v>
      </c>
      <c r="C11" s="3">
        <v>53</v>
      </c>
      <c r="D11" s="4">
        <f t="shared" si="0"/>
        <v>72.6027397260274</v>
      </c>
      <c r="E11" s="4">
        <v>61.698113207547166</v>
      </c>
      <c r="F11" s="5">
        <v>0</v>
      </c>
      <c r="G11" s="5">
        <v>0</v>
      </c>
    </row>
    <row r="12" spans="1:7" ht="15">
      <c r="A12" s="3" t="s">
        <v>7</v>
      </c>
      <c r="B12" s="3">
        <v>29</v>
      </c>
      <c r="C12" s="3">
        <v>6</v>
      </c>
      <c r="D12" s="4">
        <f t="shared" si="0"/>
        <v>20.689655172413794</v>
      </c>
      <c r="E12" s="4">
        <v>48.333333333333336</v>
      </c>
      <c r="F12" s="5">
        <v>0</v>
      </c>
      <c r="G12" s="5">
        <v>0</v>
      </c>
    </row>
    <row r="13" spans="1:7" ht="15">
      <c r="A13" s="3" t="s">
        <v>8</v>
      </c>
      <c r="B13" s="3">
        <v>28</v>
      </c>
      <c r="C13" s="3">
        <v>7</v>
      </c>
      <c r="D13" s="4">
        <f t="shared" si="0"/>
        <v>25</v>
      </c>
      <c r="E13" s="4">
        <v>48.285714285714285</v>
      </c>
      <c r="F13" s="5">
        <v>0</v>
      </c>
      <c r="G13" s="5">
        <v>0</v>
      </c>
    </row>
    <row r="14" spans="1:7" ht="15">
      <c r="A14" s="3" t="s">
        <v>9</v>
      </c>
      <c r="B14" s="3">
        <v>63</v>
      </c>
      <c r="C14" s="3">
        <v>12</v>
      </c>
      <c r="D14" s="4">
        <f t="shared" si="0"/>
        <v>19.047619047619047</v>
      </c>
      <c r="E14" s="4">
        <v>49.583333333333336</v>
      </c>
      <c r="F14" s="5">
        <v>0</v>
      </c>
      <c r="G14" s="5">
        <v>0</v>
      </c>
    </row>
    <row r="15" spans="1:7" ht="15">
      <c r="A15" s="3" t="s">
        <v>10</v>
      </c>
      <c r="B15" s="3">
        <v>181</v>
      </c>
      <c r="C15" s="3">
        <v>38</v>
      </c>
      <c r="D15" s="4">
        <f t="shared" si="0"/>
        <v>20.994475138121548</v>
      </c>
      <c r="E15" s="4">
        <v>43.71052631578947</v>
      </c>
      <c r="F15" s="5">
        <v>0</v>
      </c>
      <c r="G15" s="5">
        <v>3</v>
      </c>
    </row>
    <row r="16" spans="1:7" ht="15">
      <c r="A16" s="3" t="s">
        <v>11</v>
      </c>
      <c r="B16" s="3">
        <v>41</v>
      </c>
      <c r="C16" s="3">
        <v>11</v>
      </c>
      <c r="D16" s="4">
        <f t="shared" si="0"/>
        <v>26.82926829268293</v>
      </c>
      <c r="E16" s="4">
        <v>49.36363636363637</v>
      </c>
      <c r="F16" s="5">
        <v>0</v>
      </c>
      <c r="G16" s="5">
        <v>0</v>
      </c>
    </row>
    <row r="17" spans="1:7" ht="15">
      <c r="A17" s="3" t="s">
        <v>12</v>
      </c>
      <c r="B17" s="3">
        <v>20</v>
      </c>
      <c r="C17" s="3">
        <v>3</v>
      </c>
      <c r="D17" s="4">
        <f t="shared" si="0"/>
        <v>15</v>
      </c>
      <c r="E17" s="4">
        <v>39.333333333333336</v>
      </c>
      <c r="F17" s="5">
        <v>0</v>
      </c>
      <c r="G17" s="5">
        <v>1</v>
      </c>
    </row>
    <row r="18" spans="1:7" ht="15">
      <c r="A18" s="3" t="s">
        <v>13</v>
      </c>
      <c r="B18" s="3">
        <v>20</v>
      </c>
      <c r="C18" s="3">
        <v>7</v>
      </c>
      <c r="D18" s="4">
        <f t="shared" si="0"/>
        <v>35</v>
      </c>
      <c r="E18" s="4">
        <v>44.42857142857143</v>
      </c>
      <c r="F18" s="5">
        <v>0</v>
      </c>
      <c r="G18" s="5">
        <v>0</v>
      </c>
    </row>
    <row r="19" spans="1:7" ht="15">
      <c r="A19" s="3" t="s">
        <v>14</v>
      </c>
      <c r="B19" s="3">
        <v>27</v>
      </c>
      <c r="C19" s="3">
        <v>7</v>
      </c>
      <c r="D19" s="4">
        <f t="shared" si="0"/>
        <v>25.925925925925924</v>
      </c>
      <c r="E19" s="4">
        <v>58.42857142857143</v>
      </c>
      <c r="F19" s="5">
        <v>0</v>
      </c>
      <c r="G19" s="5">
        <v>0</v>
      </c>
    </row>
    <row r="20" spans="1:7" ht="15">
      <c r="A20" s="3" t="s">
        <v>15</v>
      </c>
      <c r="B20" s="3">
        <v>28</v>
      </c>
      <c r="C20" s="3">
        <v>4</v>
      </c>
      <c r="D20" s="4">
        <f t="shared" si="0"/>
        <v>14.285714285714285</v>
      </c>
      <c r="E20" s="4">
        <v>48.25</v>
      </c>
      <c r="F20" s="5">
        <v>0</v>
      </c>
      <c r="G20" s="5">
        <v>0</v>
      </c>
    </row>
    <row r="21" spans="1:7" ht="15">
      <c r="A21" s="3" t="s">
        <v>16</v>
      </c>
      <c r="B21" s="3">
        <v>25</v>
      </c>
      <c r="C21" s="3">
        <v>5</v>
      </c>
      <c r="D21" s="4">
        <f t="shared" si="0"/>
        <v>20</v>
      </c>
      <c r="E21" s="4">
        <v>54.8</v>
      </c>
      <c r="F21" s="5">
        <v>0</v>
      </c>
      <c r="G21" s="5">
        <v>0</v>
      </c>
    </row>
    <row r="22" spans="1:7" ht="15">
      <c r="A22" s="3" t="s">
        <v>32</v>
      </c>
      <c r="B22" s="3">
        <v>12</v>
      </c>
      <c r="C22" s="3">
        <v>0</v>
      </c>
      <c r="D22" s="4">
        <f t="shared" si="0"/>
        <v>0</v>
      </c>
      <c r="E22" s="4"/>
      <c r="F22" s="5"/>
      <c r="G22" s="5"/>
    </row>
    <row r="23" spans="1:7" ht="15">
      <c r="A23" s="11" t="s">
        <v>22</v>
      </c>
      <c r="B23" s="11">
        <v>716</v>
      </c>
      <c r="C23" s="11">
        <v>183</v>
      </c>
      <c r="D23" s="6">
        <f t="shared" si="0"/>
        <v>25.558659217877093</v>
      </c>
      <c r="E23" s="6">
        <v>53.19672131147541</v>
      </c>
      <c r="F23" s="7">
        <v>0</v>
      </c>
      <c r="G23" s="7">
        <v>4</v>
      </c>
    </row>
    <row r="24" spans="1:7" s="13" customFormat="1" ht="15">
      <c r="A24" s="11" t="s">
        <v>23</v>
      </c>
      <c r="B24" s="11">
        <v>732</v>
      </c>
      <c r="C24" s="12">
        <v>199</v>
      </c>
      <c r="D24" s="6">
        <f t="shared" si="0"/>
        <v>27.18579234972678</v>
      </c>
      <c r="E24" s="12">
        <v>52.5</v>
      </c>
      <c r="F24" s="12">
        <v>0</v>
      </c>
      <c r="G24" s="12">
        <v>5</v>
      </c>
    </row>
    <row r="27" ht="15">
      <c r="A27" s="1" t="s">
        <v>33</v>
      </c>
    </row>
  </sheetData>
  <sheetProtection/>
  <mergeCells count="1">
    <mergeCell ref="A2:H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26"/>
  <sheetViews>
    <sheetView zoomScalePageLayoutView="0" workbookViewId="0" topLeftCell="C1">
      <selection activeCell="I8" sqref="I8"/>
    </sheetView>
  </sheetViews>
  <sheetFormatPr defaultColWidth="9.140625" defaultRowHeight="15"/>
  <cols>
    <col min="1" max="1" width="25.140625" style="0" customWidth="1"/>
    <col min="2" max="2" width="17.28125" style="0" customWidth="1"/>
    <col min="3" max="4" width="16.140625" style="0" customWidth="1"/>
    <col min="5" max="5" width="17.8515625" style="0" customWidth="1"/>
    <col min="6" max="6" width="13.7109375" style="0" customWidth="1"/>
    <col min="7" max="7" width="15.8515625" style="0" customWidth="1"/>
  </cols>
  <sheetData>
    <row r="2" spans="1:7" s="1" customFormat="1" ht="19.5" customHeight="1">
      <c r="A2" s="22" t="s">
        <v>35</v>
      </c>
      <c r="B2" s="22"/>
      <c r="C2" s="22"/>
      <c r="D2" s="22"/>
      <c r="E2" s="22"/>
      <c r="F2" s="22"/>
      <c r="G2" s="22"/>
    </row>
    <row r="3" s="1" customFormat="1" ht="12.75"/>
    <row r="4" s="1" customFormat="1" ht="12.75">
      <c r="A4" s="1" t="s">
        <v>34</v>
      </c>
    </row>
    <row r="6" spans="1:7" ht="25.5">
      <c r="A6" s="2" t="s">
        <v>0</v>
      </c>
      <c r="B6" s="2" t="s">
        <v>19</v>
      </c>
      <c r="C6" s="2" t="s">
        <v>31</v>
      </c>
      <c r="D6" s="2" t="s">
        <v>29</v>
      </c>
      <c r="E6" s="2" t="s">
        <v>1</v>
      </c>
      <c r="F6" s="2" t="s">
        <v>28</v>
      </c>
      <c r="G6" s="2" t="s">
        <v>2</v>
      </c>
    </row>
    <row r="7" spans="1:7" ht="15">
      <c r="A7" s="3" t="s">
        <v>3</v>
      </c>
      <c r="B7" s="3">
        <v>127</v>
      </c>
      <c r="C7" s="3">
        <v>29</v>
      </c>
      <c r="D7" s="4">
        <f>C7/B7*100</f>
        <v>22.83464566929134</v>
      </c>
      <c r="E7" s="4">
        <v>74.75862068965517</v>
      </c>
      <c r="F7" s="5">
        <v>1</v>
      </c>
      <c r="G7" s="5">
        <v>0</v>
      </c>
    </row>
    <row r="8" spans="1:7" ht="15">
      <c r="A8" s="3" t="s">
        <v>4</v>
      </c>
      <c r="B8" s="3">
        <v>19</v>
      </c>
      <c r="C8" s="3">
        <v>1</v>
      </c>
      <c r="D8" s="4">
        <f aca="true" t="shared" si="0" ref="D8:D23">C8/B8*100</f>
        <v>5.263157894736842</v>
      </c>
      <c r="E8" s="4">
        <v>58</v>
      </c>
      <c r="F8" s="5">
        <v>0</v>
      </c>
      <c r="G8" s="5">
        <v>0</v>
      </c>
    </row>
    <row r="9" spans="1:7" ht="15">
      <c r="A9" s="3" t="s">
        <v>5</v>
      </c>
      <c r="B9" s="3">
        <v>23</v>
      </c>
      <c r="C9" s="3">
        <v>5</v>
      </c>
      <c r="D9" s="4">
        <f t="shared" si="0"/>
        <v>21.73913043478261</v>
      </c>
      <c r="E9" s="4">
        <v>74</v>
      </c>
      <c r="F9" s="5">
        <v>0</v>
      </c>
      <c r="G9" s="5">
        <v>0</v>
      </c>
    </row>
    <row r="10" spans="1:7" ht="15">
      <c r="A10" s="3" t="s">
        <v>6</v>
      </c>
      <c r="B10" s="3">
        <v>73</v>
      </c>
      <c r="C10" s="3">
        <v>3</v>
      </c>
      <c r="D10" s="4">
        <f t="shared" si="0"/>
        <v>4.10958904109589</v>
      </c>
      <c r="E10" s="4">
        <v>55</v>
      </c>
      <c r="F10" s="5">
        <v>0</v>
      </c>
      <c r="G10" s="5">
        <v>0</v>
      </c>
    </row>
    <row r="11" spans="1:7" ht="15">
      <c r="A11" s="3" t="s">
        <v>7</v>
      </c>
      <c r="B11" s="3">
        <v>29</v>
      </c>
      <c r="C11" s="3">
        <v>3</v>
      </c>
      <c r="D11" s="4">
        <f t="shared" si="0"/>
        <v>10.344827586206897</v>
      </c>
      <c r="E11" s="4">
        <v>57.666666666666664</v>
      </c>
      <c r="F11" s="5">
        <v>0</v>
      </c>
      <c r="G11" s="5">
        <v>1</v>
      </c>
    </row>
    <row r="12" spans="1:7" ht="15">
      <c r="A12" s="3" t="s">
        <v>8</v>
      </c>
      <c r="B12" s="3">
        <v>28</v>
      </c>
      <c r="C12" s="3">
        <v>3</v>
      </c>
      <c r="D12" s="4">
        <f t="shared" si="0"/>
        <v>10.714285714285714</v>
      </c>
      <c r="E12" s="4">
        <v>47</v>
      </c>
      <c r="F12" s="5">
        <v>0</v>
      </c>
      <c r="G12" s="5">
        <v>0</v>
      </c>
    </row>
    <row r="13" spans="1:7" ht="15">
      <c r="A13" s="3" t="s">
        <v>9</v>
      </c>
      <c r="B13" s="3">
        <v>63</v>
      </c>
      <c r="C13" s="3">
        <v>5</v>
      </c>
      <c r="D13" s="4">
        <f t="shared" si="0"/>
        <v>7.936507936507936</v>
      </c>
      <c r="E13" s="4">
        <v>57.4</v>
      </c>
      <c r="F13" s="5">
        <v>0</v>
      </c>
      <c r="G13" s="5">
        <v>0</v>
      </c>
    </row>
    <row r="14" spans="1:7" ht="15">
      <c r="A14" s="3" t="s">
        <v>10</v>
      </c>
      <c r="B14" s="3">
        <v>181</v>
      </c>
      <c r="C14" s="3">
        <v>11</v>
      </c>
      <c r="D14" s="4">
        <f t="shared" si="0"/>
        <v>6.077348066298343</v>
      </c>
      <c r="E14" s="4">
        <v>51.63636363636363</v>
      </c>
      <c r="F14" s="5">
        <v>0</v>
      </c>
      <c r="G14" s="5">
        <v>2</v>
      </c>
    </row>
    <row r="15" spans="1:7" ht="15">
      <c r="A15" s="3" t="s">
        <v>11</v>
      </c>
      <c r="B15" s="3">
        <v>41</v>
      </c>
      <c r="C15" s="3">
        <v>22</v>
      </c>
      <c r="D15" s="4">
        <f t="shared" si="0"/>
        <v>53.65853658536586</v>
      </c>
      <c r="E15" s="4">
        <v>67.4090909090909</v>
      </c>
      <c r="F15" s="5">
        <v>0</v>
      </c>
      <c r="G15" s="5">
        <v>0</v>
      </c>
    </row>
    <row r="16" spans="1:7" ht="15">
      <c r="A16" s="3" t="s">
        <v>12</v>
      </c>
      <c r="B16" s="3">
        <v>20</v>
      </c>
      <c r="C16" s="3">
        <v>1</v>
      </c>
      <c r="D16" s="4">
        <f t="shared" si="0"/>
        <v>5</v>
      </c>
      <c r="E16" s="4">
        <v>38</v>
      </c>
      <c r="F16" s="5">
        <v>0</v>
      </c>
      <c r="G16" s="5">
        <v>0</v>
      </c>
    </row>
    <row r="17" spans="1:7" ht="15">
      <c r="A17" s="3" t="s">
        <v>13</v>
      </c>
      <c r="B17" s="3">
        <v>20</v>
      </c>
      <c r="C17" s="3">
        <v>2</v>
      </c>
      <c r="D17" s="4">
        <f t="shared" si="0"/>
        <v>10</v>
      </c>
      <c r="E17" s="4">
        <v>51</v>
      </c>
      <c r="F17" s="5">
        <v>0</v>
      </c>
      <c r="G17" s="5">
        <v>0</v>
      </c>
    </row>
    <row r="18" spans="1:7" ht="15">
      <c r="A18" s="3" t="s">
        <v>14</v>
      </c>
      <c r="B18" s="3">
        <v>27</v>
      </c>
      <c r="C18" s="3">
        <v>1</v>
      </c>
      <c r="D18" s="4">
        <f t="shared" si="0"/>
        <v>3.7037037037037033</v>
      </c>
      <c r="E18" s="4">
        <v>45</v>
      </c>
      <c r="F18" s="5">
        <v>0</v>
      </c>
      <c r="G18" s="5">
        <v>0</v>
      </c>
    </row>
    <row r="19" spans="1:7" ht="15">
      <c r="A19" s="3" t="s">
        <v>15</v>
      </c>
      <c r="B19" s="3">
        <v>28</v>
      </c>
      <c r="C19" s="3">
        <v>3</v>
      </c>
      <c r="D19" s="4">
        <f t="shared" si="0"/>
        <v>10.714285714285714</v>
      </c>
      <c r="E19" s="4">
        <v>53.333333333333336</v>
      </c>
      <c r="F19" s="5">
        <v>0</v>
      </c>
      <c r="G19" s="5">
        <v>0</v>
      </c>
    </row>
    <row r="20" spans="1:7" ht="15">
      <c r="A20" s="3" t="s">
        <v>16</v>
      </c>
      <c r="B20" s="3">
        <v>25</v>
      </c>
      <c r="C20" s="3">
        <v>3</v>
      </c>
      <c r="D20" s="4">
        <f t="shared" si="0"/>
        <v>12</v>
      </c>
      <c r="E20" s="4">
        <v>56</v>
      </c>
      <c r="F20" s="5">
        <v>0</v>
      </c>
      <c r="G20" s="5">
        <v>0</v>
      </c>
    </row>
    <row r="21" spans="1:7" ht="15">
      <c r="A21" s="3" t="s">
        <v>32</v>
      </c>
      <c r="B21" s="3">
        <v>12</v>
      </c>
      <c r="C21" s="3">
        <v>0</v>
      </c>
      <c r="D21" s="4">
        <f t="shared" si="0"/>
        <v>0</v>
      </c>
      <c r="E21" s="4"/>
      <c r="F21" s="5"/>
      <c r="G21" s="5"/>
    </row>
    <row r="22" spans="1:7" ht="15">
      <c r="A22" s="11" t="s">
        <v>22</v>
      </c>
      <c r="B22" s="11">
        <v>716</v>
      </c>
      <c r="C22" s="11">
        <v>92</v>
      </c>
      <c r="D22" s="6">
        <f t="shared" si="0"/>
        <v>12.849162011173185</v>
      </c>
      <c r="E22" s="6">
        <v>64.41304347826087</v>
      </c>
      <c r="F22" s="7">
        <v>1</v>
      </c>
      <c r="G22" s="7">
        <v>3</v>
      </c>
    </row>
    <row r="23" spans="1:7" ht="15">
      <c r="A23" s="11" t="s">
        <v>23</v>
      </c>
      <c r="B23" s="11">
        <v>718</v>
      </c>
      <c r="C23" s="14">
        <v>94</v>
      </c>
      <c r="D23" s="6">
        <f t="shared" si="0"/>
        <v>13.09192200557103</v>
      </c>
      <c r="E23" s="15">
        <v>63.6</v>
      </c>
      <c r="F23" s="16">
        <v>1</v>
      </c>
      <c r="G23" s="16">
        <v>5</v>
      </c>
    </row>
    <row r="26" ht="15">
      <c r="A26" s="1" t="s">
        <v>36</v>
      </c>
    </row>
  </sheetData>
  <sheetProtection/>
  <mergeCells count="1">
    <mergeCell ref="A2:G2"/>
  </mergeCells>
  <printOptions/>
  <pageMargins left="0.7" right="0.7" top="0.75" bottom="0.75" header="0.3" footer="0.3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26"/>
  <sheetViews>
    <sheetView zoomScalePageLayoutView="0" workbookViewId="0" topLeftCell="A1">
      <selection activeCell="A26" sqref="A26:IV26"/>
    </sheetView>
  </sheetViews>
  <sheetFormatPr defaultColWidth="9.140625" defaultRowHeight="15"/>
  <cols>
    <col min="1" max="1" width="24.57421875" style="0" bestFit="1" customWidth="1"/>
    <col min="2" max="2" width="24.57421875" style="0" customWidth="1"/>
    <col min="3" max="4" width="18.7109375" style="0" customWidth="1"/>
    <col min="5" max="5" width="15.421875" style="0" bestFit="1" customWidth="1"/>
    <col min="6" max="6" width="15.421875" style="0" customWidth="1"/>
    <col min="7" max="7" width="15.140625" style="0" customWidth="1"/>
  </cols>
  <sheetData>
    <row r="2" spans="1:9" s="1" customFormat="1" ht="19.5" customHeight="1">
      <c r="A2" s="22" t="s">
        <v>37</v>
      </c>
      <c r="B2" s="22"/>
      <c r="C2" s="22"/>
      <c r="D2" s="22"/>
      <c r="E2" s="22"/>
      <c r="F2" s="22"/>
      <c r="G2" s="22"/>
      <c r="H2" s="22"/>
      <c r="I2" s="22"/>
    </row>
    <row r="3" s="1" customFormat="1" ht="12.75"/>
    <row r="4" s="1" customFormat="1" ht="12.75">
      <c r="A4" s="1" t="s">
        <v>38</v>
      </c>
    </row>
    <row r="7" spans="1:7" ht="25.5">
      <c r="A7" s="2" t="s">
        <v>0</v>
      </c>
      <c r="B7" s="2" t="s">
        <v>19</v>
      </c>
      <c r="C7" s="2" t="s">
        <v>31</v>
      </c>
      <c r="D7" s="2" t="s">
        <v>29</v>
      </c>
      <c r="E7" s="2" t="s">
        <v>1</v>
      </c>
      <c r="F7" s="2" t="s">
        <v>28</v>
      </c>
      <c r="G7" s="2" t="s">
        <v>2</v>
      </c>
    </row>
    <row r="8" spans="1:7" ht="15">
      <c r="A8" s="3" t="s">
        <v>3</v>
      </c>
      <c r="B8" s="3">
        <v>127</v>
      </c>
      <c r="C8" s="3">
        <v>23</v>
      </c>
      <c r="D8" s="4">
        <f>C8/B8*100</f>
        <v>18.11023622047244</v>
      </c>
      <c r="E8" s="4">
        <v>70.8695652173913</v>
      </c>
      <c r="F8" s="5">
        <v>0</v>
      </c>
      <c r="G8" s="5">
        <v>0</v>
      </c>
    </row>
    <row r="9" spans="1:7" ht="15">
      <c r="A9" s="3" t="s">
        <v>4</v>
      </c>
      <c r="B9" s="3">
        <v>19</v>
      </c>
      <c r="C9" s="3">
        <v>0</v>
      </c>
      <c r="D9" s="3">
        <f aca="true" t="shared" si="0" ref="D9:D24">C9/B9*100</f>
        <v>0</v>
      </c>
      <c r="E9" s="4"/>
      <c r="F9" s="5"/>
      <c r="G9" s="5"/>
    </row>
    <row r="10" spans="1:7" ht="15">
      <c r="A10" s="3" t="s">
        <v>5</v>
      </c>
      <c r="B10" s="3">
        <v>23</v>
      </c>
      <c r="C10" s="3">
        <v>0</v>
      </c>
      <c r="D10" s="3">
        <f t="shared" si="0"/>
        <v>0</v>
      </c>
      <c r="E10" s="4"/>
      <c r="F10" s="5"/>
      <c r="G10" s="5"/>
    </row>
    <row r="11" spans="1:7" ht="15">
      <c r="A11" s="3" t="s">
        <v>6</v>
      </c>
      <c r="B11" s="3">
        <v>73</v>
      </c>
      <c r="C11" s="3">
        <v>7</v>
      </c>
      <c r="D11" s="4">
        <f t="shared" si="0"/>
        <v>9.58904109589041</v>
      </c>
      <c r="E11" s="4">
        <v>75.28571428571429</v>
      </c>
      <c r="F11" s="5">
        <v>0</v>
      </c>
      <c r="G11" s="5">
        <v>0</v>
      </c>
    </row>
    <row r="12" spans="1:7" ht="15">
      <c r="A12" s="3" t="s">
        <v>7</v>
      </c>
      <c r="B12" s="3">
        <v>29</v>
      </c>
      <c r="C12" s="3">
        <v>1</v>
      </c>
      <c r="D12" s="4">
        <f t="shared" si="0"/>
        <v>3.4482758620689653</v>
      </c>
      <c r="E12" s="4">
        <v>53</v>
      </c>
      <c r="F12" s="5">
        <v>0</v>
      </c>
      <c r="G12" s="5">
        <v>0</v>
      </c>
    </row>
    <row r="13" spans="1:7" ht="15">
      <c r="A13" s="3" t="s">
        <v>8</v>
      </c>
      <c r="B13" s="3">
        <v>28</v>
      </c>
      <c r="C13" s="3">
        <v>0</v>
      </c>
      <c r="D13" s="3">
        <f t="shared" si="0"/>
        <v>0</v>
      </c>
      <c r="E13" s="4"/>
      <c r="F13" s="5"/>
      <c r="G13" s="5"/>
    </row>
    <row r="14" spans="1:7" ht="15">
      <c r="A14" s="3" t="s">
        <v>9</v>
      </c>
      <c r="B14" s="3">
        <v>63</v>
      </c>
      <c r="C14" s="3">
        <v>22</v>
      </c>
      <c r="D14" s="4">
        <f t="shared" si="0"/>
        <v>34.92063492063492</v>
      </c>
      <c r="E14" s="4">
        <v>71.04545454545455</v>
      </c>
      <c r="F14" s="5">
        <v>0</v>
      </c>
      <c r="G14" s="5">
        <v>0</v>
      </c>
    </row>
    <row r="15" spans="1:7" ht="15">
      <c r="A15" s="3" t="s">
        <v>10</v>
      </c>
      <c r="B15" s="3">
        <v>181</v>
      </c>
      <c r="C15" s="3">
        <v>7</v>
      </c>
      <c r="D15" s="4">
        <f t="shared" si="0"/>
        <v>3.867403314917127</v>
      </c>
      <c r="E15" s="4">
        <v>56.285714285714285</v>
      </c>
      <c r="F15" s="5">
        <v>0</v>
      </c>
      <c r="G15" s="5">
        <v>0</v>
      </c>
    </row>
    <row r="16" spans="1:7" ht="15">
      <c r="A16" s="3" t="s">
        <v>11</v>
      </c>
      <c r="B16" s="3">
        <v>41</v>
      </c>
      <c r="C16" s="3">
        <v>3</v>
      </c>
      <c r="D16" s="4">
        <f t="shared" si="0"/>
        <v>7.317073170731707</v>
      </c>
      <c r="E16" s="4">
        <v>54.666666666666664</v>
      </c>
      <c r="F16" s="5">
        <v>0</v>
      </c>
      <c r="G16" s="5">
        <v>0</v>
      </c>
    </row>
    <row r="17" spans="1:7" ht="15">
      <c r="A17" s="3" t="s">
        <v>12</v>
      </c>
      <c r="B17" s="3">
        <v>20</v>
      </c>
      <c r="C17" s="3">
        <v>3</v>
      </c>
      <c r="D17" s="3">
        <f t="shared" si="0"/>
        <v>15</v>
      </c>
      <c r="E17" s="4">
        <v>51.333333333333336</v>
      </c>
      <c r="F17" s="5">
        <v>0</v>
      </c>
      <c r="G17" s="5">
        <v>0</v>
      </c>
    </row>
    <row r="18" spans="1:7" ht="15">
      <c r="A18" s="3" t="s">
        <v>13</v>
      </c>
      <c r="B18" s="3">
        <v>20</v>
      </c>
      <c r="C18" s="3">
        <v>2</v>
      </c>
      <c r="D18" s="3">
        <f t="shared" si="0"/>
        <v>10</v>
      </c>
      <c r="E18" s="4">
        <v>84</v>
      </c>
      <c r="F18" s="5">
        <v>0</v>
      </c>
      <c r="G18" s="5">
        <v>0</v>
      </c>
    </row>
    <row r="19" spans="1:7" ht="15">
      <c r="A19" s="3" t="s">
        <v>14</v>
      </c>
      <c r="B19" s="3">
        <v>27</v>
      </c>
      <c r="C19" s="3">
        <v>1</v>
      </c>
      <c r="D19" s="4">
        <f t="shared" si="0"/>
        <v>3.7037037037037033</v>
      </c>
      <c r="E19" s="4">
        <v>61</v>
      </c>
      <c r="F19" s="5">
        <v>0</v>
      </c>
      <c r="G19" s="5">
        <v>0</v>
      </c>
    </row>
    <row r="20" spans="1:7" ht="15">
      <c r="A20" s="3" t="s">
        <v>15</v>
      </c>
      <c r="B20" s="3">
        <v>28</v>
      </c>
      <c r="C20" s="3">
        <v>0</v>
      </c>
      <c r="D20" s="3">
        <f t="shared" si="0"/>
        <v>0</v>
      </c>
      <c r="E20" s="4"/>
      <c r="F20" s="5"/>
      <c r="G20" s="5"/>
    </row>
    <row r="21" spans="1:7" ht="15">
      <c r="A21" s="3" t="s">
        <v>16</v>
      </c>
      <c r="B21" s="3">
        <v>25</v>
      </c>
      <c r="C21" s="3">
        <v>0</v>
      </c>
      <c r="D21" s="3">
        <f t="shared" si="0"/>
        <v>0</v>
      </c>
      <c r="E21" s="4"/>
      <c r="F21" s="5"/>
      <c r="G21" s="5"/>
    </row>
    <row r="22" spans="1:7" ht="15">
      <c r="A22" s="3" t="s">
        <v>32</v>
      </c>
      <c r="B22" s="3">
        <v>12</v>
      </c>
      <c r="C22" s="3">
        <v>0</v>
      </c>
      <c r="D22" s="3">
        <f t="shared" si="0"/>
        <v>0</v>
      </c>
      <c r="E22" s="4"/>
      <c r="F22" s="5"/>
      <c r="G22" s="5"/>
    </row>
    <row r="23" spans="1:7" ht="15">
      <c r="A23" s="11" t="s">
        <v>22</v>
      </c>
      <c r="B23" s="11">
        <v>716</v>
      </c>
      <c r="C23" s="11">
        <v>69</v>
      </c>
      <c r="D23" s="6">
        <f t="shared" si="0"/>
        <v>9.636871508379889</v>
      </c>
      <c r="E23" s="6">
        <v>68.31884057971014</v>
      </c>
      <c r="F23" s="7">
        <v>0</v>
      </c>
      <c r="G23" s="7">
        <v>0</v>
      </c>
    </row>
    <row r="24" spans="1:7" s="13" customFormat="1" ht="15">
      <c r="A24" s="11" t="s">
        <v>23</v>
      </c>
      <c r="B24" s="12">
        <v>717</v>
      </c>
      <c r="C24" s="12">
        <v>70</v>
      </c>
      <c r="D24" s="6">
        <f t="shared" si="0"/>
        <v>9.762900976290098</v>
      </c>
      <c r="E24" s="12">
        <v>68.5</v>
      </c>
      <c r="F24" s="12">
        <v>0</v>
      </c>
      <c r="G24" s="12">
        <v>0</v>
      </c>
    </row>
    <row r="26" ht="15">
      <c r="A26" s="1" t="s">
        <v>39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K26"/>
  <sheetViews>
    <sheetView zoomScalePageLayoutView="0" workbookViewId="0" topLeftCell="A1">
      <selection activeCell="E21" sqref="E21"/>
    </sheetView>
  </sheetViews>
  <sheetFormatPr defaultColWidth="9.140625" defaultRowHeight="15"/>
  <cols>
    <col min="1" max="1" width="24.57421875" style="0" bestFit="1" customWidth="1"/>
    <col min="2" max="4" width="13.7109375" style="0" customWidth="1"/>
    <col min="5" max="5" width="14.140625" style="0" customWidth="1"/>
    <col min="6" max="6" width="18.57421875" style="0" customWidth="1"/>
    <col min="7" max="7" width="23.7109375" style="0" customWidth="1"/>
  </cols>
  <sheetData>
    <row r="2" spans="1:11" s="1" customFormat="1" ht="19.5" customHeight="1">
      <c r="A2" s="22" t="s">
        <v>40</v>
      </c>
      <c r="B2" s="22"/>
      <c r="C2" s="22"/>
      <c r="D2" s="22"/>
      <c r="E2" s="22"/>
      <c r="F2" s="22"/>
      <c r="G2" s="22"/>
      <c r="H2" s="17"/>
      <c r="I2" s="17"/>
      <c r="J2" s="17"/>
      <c r="K2" s="17"/>
    </row>
    <row r="3" s="1" customFormat="1" ht="12.75"/>
    <row r="4" s="1" customFormat="1" ht="12.75">
      <c r="A4" s="1" t="s">
        <v>34</v>
      </c>
    </row>
    <row r="7" spans="1:7" ht="25.5">
      <c r="A7" s="2" t="s">
        <v>0</v>
      </c>
      <c r="B7" s="2" t="s">
        <v>19</v>
      </c>
      <c r="C7" s="2" t="s">
        <v>31</v>
      </c>
      <c r="D7" s="2" t="s">
        <v>29</v>
      </c>
      <c r="E7" s="2" t="s">
        <v>1</v>
      </c>
      <c r="F7" s="2" t="s">
        <v>28</v>
      </c>
      <c r="G7" s="2" t="s">
        <v>2</v>
      </c>
    </row>
    <row r="8" spans="1:7" ht="15">
      <c r="A8" s="3" t="s">
        <v>3</v>
      </c>
      <c r="B8" s="3">
        <v>127</v>
      </c>
      <c r="C8" s="3">
        <v>18</v>
      </c>
      <c r="D8" s="4">
        <f>C8/B8*100</f>
        <v>14.173228346456693</v>
      </c>
      <c r="E8" s="4">
        <v>71.44444444444444</v>
      </c>
      <c r="F8" s="5">
        <v>0</v>
      </c>
      <c r="G8" s="5">
        <v>0</v>
      </c>
    </row>
    <row r="9" spans="1:7" ht="15">
      <c r="A9" s="3" t="s">
        <v>4</v>
      </c>
      <c r="B9" s="3">
        <v>19</v>
      </c>
      <c r="C9" s="3">
        <v>4</v>
      </c>
      <c r="D9" s="4">
        <f aca="true" t="shared" si="0" ref="D9:D24">C9/B9*100</f>
        <v>21.052631578947366</v>
      </c>
      <c r="E9" s="4">
        <v>48.75</v>
      </c>
      <c r="F9" s="5">
        <v>0</v>
      </c>
      <c r="G9" s="5">
        <v>1</v>
      </c>
    </row>
    <row r="10" spans="1:7" ht="15">
      <c r="A10" s="3" t="s">
        <v>5</v>
      </c>
      <c r="B10" s="3">
        <v>23</v>
      </c>
      <c r="C10" s="3">
        <v>6</v>
      </c>
      <c r="D10" s="4">
        <f t="shared" si="0"/>
        <v>26.08695652173913</v>
      </c>
      <c r="E10" s="4">
        <v>50.833333333333336</v>
      </c>
      <c r="F10" s="5">
        <v>0</v>
      </c>
      <c r="G10" s="5">
        <v>0</v>
      </c>
    </row>
    <row r="11" spans="1:7" ht="15">
      <c r="A11" s="3" t="s">
        <v>6</v>
      </c>
      <c r="B11" s="3">
        <v>73</v>
      </c>
      <c r="C11" s="3">
        <v>6</v>
      </c>
      <c r="D11" s="4">
        <f t="shared" si="0"/>
        <v>8.21917808219178</v>
      </c>
      <c r="E11" s="4">
        <v>53.833333333333336</v>
      </c>
      <c r="F11" s="5">
        <v>0</v>
      </c>
      <c r="G11" s="5">
        <v>0</v>
      </c>
    </row>
    <row r="12" spans="1:7" ht="15">
      <c r="A12" s="3" t="s">
        <v>7</v>
      </c>
      <c r="B12" s="3">
        <v>29</v>
      </c>
      <c r="C12" s="3">
        <v>2</v>
      </c>
      <c r="D12" s="4">
        <f t="shared" si="0"/>
        <v>6.896551724137931</v>
      </c>
      <c r="E12" s="4">
        <v>72.5</v>
      </c>
      <c r="F12" s="5">
        <v>0</v>
      </c>
      <c r="G12" s="5">
        <v>0</v>
      </c>
    </row>
    <row r="13" spans="1:7" ht="15">
      <c r="A13" s="3" t="s">
        <v>8</v>
      </c>
      <c r="B13" s="3">
        <v>28</v>
      </c>
      <c r="C13" s="3">
        <v>3</v>
      </c>
      <c r="D13" s="4">
        <f t="shared" si="0"/>
        <v>10.714285714285714</v>
      </c>
      <c r="E13" s="4">
        <v>68.66666666666667</v>
      </c>
      <c r="F13" s="5">
        <v>0</v>
      </c>
      <c r="G13" s="5">
        <v>0</v>
      </c>
    </row>
    <row r="14" spans="1:7" ht="15">
      <c r="A14" s="3" t="s">
        <v>9</v>
      </c>
      <c r="B14" s="3">
        <v>63</v>
      </c>
      <c r="C14" s="3">
        <v>8</v>
      </c>
      <c r="D14" s="4">
        <f t="shared" si="0"/>
        <v>12.698412698412698</v>
      </c>
      <c r="E14" s="4">
        <v>56</v>
      </c>
      <c r="F14" s="5">
        <v>0</v>
      </c>
      <c r="G14" s="5">
        <v>0</v>
      </c>
    </row>
    <row r="15" spans="1:7" ht="15">
      <c r="A15" s="3" t="s">
        <v>10</v>
      </c>
      <c r="B15" s="3">
        <v>181</v>
      </c>
      <c r="C15" s="3">
        <v>18</v>
      </c>
      <c r="D15" s="4">
        <f t="shared" si="0"/>
        <v>9.94475138121547</v>
      </c>
      <c r="E15" s="4">
        <v>59.27777777777778</v>
      </c>
      <c r="F15" s="5">
        <v>0</v>
      </c>
      <c r="G15" s="5">
        <v>1</v>
      </c>
    </row>
    <row r="16" spans="1:7" ht="15">
      <c r="A16" s="3" t="s">
        <v>11</v>
      </c>
      <c r="B16" s="3">
        <v>41</v>
      </c>
      <c r="C16" s="3">
        <v>6</v>
      </c>
      <c r="D16" s="4">
        <f t="shared" si="0"/>
        <v>14.634146341463413</v>
      </c>
      <c r="E16" s="4">
        <v>66.66666666666667</v>
      </c>
      <c r="F16" s="5">
        <v>0</v>
      </c>
      <c r="G16" s="5">
        <v>0</v>
      </c>
    </row>
    <row r="17" spans="1:7" ht="15">
      <c r="A17" s="3" t="s">
        <v>12</v>
      </c>
      <c r="B17" s="3">
        <v>20</v>
      </c>
      <c r="C17" s="3">
        <v>1</v>
      </c>
      <c r="D17" s="4">
        <f t="shared" si="0"/>
        <v>5</v>
      </c>
      <c r="E17" s="4">
        <v>71</v>
      </c>
      <c r="F17" s="5">
        <v>0</v>
      </c>
      <c r="G17" s="5">
        <v>0</v>
      </c>
    </row>
    <row r="18" spans="1:7" ht="15">
      <c r="A18" s="3" t="s">
        <v>13</v>
      </c>
      <c r="B18" s="3">
        <v>20</v>
      </c>
      <c r="C18" s="3">
        <v>3</v>
      </c>
      <c r="D18" s="4">
        <f t="shared" si="0"/>
        <v>15</v>
      </c>
      <c r="E18" s="4">
        <v>61</v>
      </c>
      <c r="F18" s="5">
        <v>0</v>
      </c>
      <c r="G18" s="5">
        <v>0</v>
      </c>
    </row>
    <row r="19" spans="1:7" ht="15">
      <c r="A19" s="3" t="s">
        <v>14</v>
      </c>
      <c r="B19" s="3">
        <v>27</v>
      </c>
      <c r="C19" s="3">
        <v>3</v>
      </c>
      <c r="D19" s="4">
        <f t="shared" si="0"/>
        <v>11.11111111111111</v>
      </c>
      <c r="E19" s="4">
        <v>55</v>
      </c>
      <c r="F19" s="5">
        <v>0</v>
      </c>
      <c r="G19" s="5">
        <v>0</v>
      </c>
    </row>
    <row r="20" spans="1:7" ht="15">
      <c r="A20" s="3" t="s">
        <v>15</v>
      </c>
      <c r="B20" s="3">
        <v>28</v>
      </c>
      <c r="C20" s="3">
        <v>3</v>
      </c>
      <c r="D20" s="4">
        <f t="shared" si="0"/>
        <v>10.714285714285714</v>
      </c>
      <c r="E20" s="4">
        <v>44.666666666666664</v>
      </c>
      <c r="F20" s="5">
        <v>0</v>
      </c>
      <c r="G20" s="5">
        <v>0</v>
      </c>
    </row>
    <row r="21" spans="1:7" ht="15">
      <c r="A21" s="3" t="s">
        <v>16</v>
      </c>
      <c r="B21" s="3">
        <v>25</v>
      </c>
      <c r="C21" s="3">
        <v>4</v>
      </c>
      <c r="D21" s="4">
        <f t="shared" si="0"/>
        <v>16</v>
      </c>
      <c r="E21" s="4">
        <v>53</v>
      </c>
      <c r="F21" s="5">
        <v>0</v>
      </c>
      <c r="G21" s="5">
        <v>0</v>
      </c>
    </row>
    <row r="22" spans="1:7" ht="15">
      <c r="A22" s="3" t="s">
        <v>32</v>
      </c>
      <c r="B22" s="3">
        <v>12</v>
      </c>
      <c r="C22" s="3">
        <v>0</v>
      </c>
      <c r="D22" s="4">
        <f t="shared" si="0"/>
        <v>0</v>
      </c>
      <c r="E22" s="4"/>
      <c r="F22" s="5"/>
      <c r="G22" s="5"/>
    </row>
    <row r="23" spans="1:7" ht="15">
      <c r="A23" s="11" t="s">
        <v>22</v>
      </c>
      <c r="B23" s="11">
        <v>716</v>
      </c>
      <c r="C23" s="11">
        <v>85</v>
      </c>
      <c r="D23" s="4">
        <f t="shared" si="0"/>
        <v>11.871508379888269</v>
      </c>
      <c r="E23" s="6">
        <v>60.470588235294116</v>
      </c>
      <c r="F23" s="7">
        <v>0</v>
      </c>
      <c r="G23" s="7">
        <v>2</v>
      </c>
    </row>
    <row r="24" spans="1:7" s="13" customFormat="1" ht="15">
      <c r="A24" s="11" t="s">
        <v>23</v>
      </c>
      <c r="B24" s="12">
        <v>722</v>
      </c>
      <c r="C24" s="12">
        <v>91</v>
      </c>
      <c r="D24" s="6">
        <f t="shared" si="0"/>
        <v>12.60387811634349</v>
      </c>
      <c r="E24" s="12">
        <v>58.3</v>
      </c>
      <c r="F24" s="12">
        <v>0</v>
      </c>
      <c r="G24" s="12">
        <v>7</v>
      </c>
    </row>
    <row r="26" ht="15">
      <c r="A26" s="1" t="s">
        <v>41</v>
      </c>
    </row>
  </sheetData>
  <sheetProtection/>
  <mergeCells count="1">
    <mergeCell ref="A2:G2"/>
  </mergeCells>
  <printOptions/>
  <pageMargins left="0.7" right="0.7" top="0.75" bottom="0.75" header="0.3" footer="0.3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24.57421875" style="0" bestFit="1" customWidth="1"/>
    <col min="2" max="2" width="19.140625" style="0" customWidth="1"/>
    <col min="3" max="3" width="18.57421875" style="0" bestFit="1" customWidth="1"/>
    <col min="4" max="4" width="14.00390625" style="0" customWidth="1"/>
    <col min="5" max="5" width="15.421875" style="0" bestFit="1" customWidth="1"/>
    <col min="6" max="6" width="15.421875" style="0" customWidth="1"/>
    <col min="7" max="7" width="19.140625" style="0" bestFit="1" customWidth="1"/>
  </cols>
  <sheetData>
    <row r="1" spans="1:11" s="1" customFormat="1" ht="19.5" customHeight="1">
      <c r="A1" s="22" t="s">
        <v>43</v>
      </c>
      <c r="B1" s="22"/>
      <c r="C1" s="22"/>
      <c r="D1" s="22"/>
      <c r="E1" s="22"/>
      <c r="F1" s="22"/>
      <c r="G1" s="22"/>
      <c r="H1" s="17"/>
      <c r="I1" s="17"/>
      <c r="J1" s="17"/>
      <c r="K1" s="17"/>
    </row>
    <row r="2" s="1" customFormat="1" ht="12.75"/>
    <row r="3" s="1" customFormat="1" ht="12.75">
      <c r="A3" s="1" t="s">
        <v>44</v>
      </c>
    </row>
    <row r="6" spans="1:7" ht="24" customHeight="1">
      <c r="A6" s="2"/>
      <c r="B6" s="2" t="s">
        <v>19</v>
      </c>
      <c r="C6" s="2" t="s">
        <v>31</v>
      </c>
      <c r="D6" s="2" t="s">
        <v>29</v>
      </c>
      <c r="E6" s="2" t="s">
        <v>1</v>
      </c>
      <c r="F6" s="2" t="s">
        <v>28</v>
      </c>
      <c r="G6" s="2" t="s">
        <v>2</v>
      </c>
    </row>
    <row r="7" spans="1:7" ht="15" customHeight="1">
      <c r="A7" s="18" t="s">
        <v>42</v>
      </c>
      <c r="B7" s="3">
        <v>127</v>
      </c>
      <c r="C7" s="19">
        <v>0</v>
      </c>
      <c r="D7" s="19">
        <f>C7/B7*100</f>
        <v>0</v>
      </c>
      <c r="E7" s="19"/>
      <c r="F7" s="19"/>
      <c r="G7" s="19"/>
    </row>
    <row r="8" spans="1:7" ht="15">
      <c r="A8" s="3" t="s">
        <v>4</v>
      </c>
      <c r="B8" s="3">
        <v>19</v>
      </c>
      <c r="C8" s="3">
        <v>4</v>
      </c>
      <c r="D8" s="20">
        <f aca="true" t="shared" si="0" ref="D8:D23">C8/B8*100</f>
        <v>21.052631578947366</v>
      </c>
      <c r="E8" s="4">
        <v>68.25</v>
      </c>
      <c r="F8" s="5">
        <v>0</v>
      </c>
      <c r="G8" s="5">
        <v>0</v>
      </c>
    </row>
    <row r="9" spans="1:7" ht="15">
      <c r="A9" s="3" t="s">
        <v>5</v>
      </c>
      <c r="B9" s="3">
        <v>23</v>
      </c>
      <c r="C9" s="3">
        <v>0</v>
      </c>
      <c r="D9" s="19">
        <f t="shared" si="0"/>
        <v>0</v>
      </c>
      <c r="E9" s="4"/>
      <c r="F9" s="5"/>
      <c r="G9" s="5"/>
    </row>
    <row r="10" spans="1:7" ht="15">
      <c r="A10" s="3" t="s">
        <v>6</v>
      </c>
      <c r="B10" s="3">
        <v>73</v>
      </c>
      <c r="C10" s="3">
        <v>3</v>
      </c>
      <c r="D10" s="20">
        <f t="shared" si="0"/>
        <v>4.10958904109589</v>
      </c>
      <c r="E10" s="4">
        <v>75.33333333333333</v>
      </c>
      <c r="F10" s="5">
        <v>0</v>
      </c>
      <c r="G10" s="5">
        <v>0</v>
      </c>
    </row>
    <row r="11" spans="1:7" ht="15">
      <c r="A11" s="3" t="s">
        <v>7</v>
      </c>
      <c r="B11" s="3">
        <v>29</v>
      </c>
      <c r="C11" s="3">
        <v>1</v>
      </c>
      <c r="D11" s="20">
        <f t="shared" si="0"/>
        <v>3.4482758620689653</v>
      </c>
      <c r="E11" s="4">
        <v>83</v>
      </c>
      <c r="F11" s="5">
        <v>0</v>
      </c>
      <c r="G11" s="5">
        <v>0</v>
      </c>
    </row>
    <row r="12" spans="1:7" ht="15">
      <c r="A12" s="3" t="s">
        <v>8</v>
      </c>
      <c r="B12" s="3">
        <v>28</v>
      </c>
      <c r="C12" s="3">
        <v>2</v>
      </c>
      <c r="D12" s="20">
        <f t="shared" si="0"/>
        <v>7.142857142857142</v>
      </c>
      <c r="E12" s="4">
        <v>64.5</v>
      </c>
      <c r="F12" s="5">
        <v>0</v>
      </c>
      <c r="G12" s="5">
        <v>0</v>
      </c>
    </row>
    <row r="13" spans="1:7" ht="15">
      <c r="A13" s="3" t="s">
        <v>9</v>
      </c>
      <c r="B13" s="3">
        <v>63</v>
      </c>
      <c r="C13" s="3">
        <v>2</v>
      </c>
      <c r="D13" s="20">
        <f t="shared" si="0"/>
        <v>3.1746031746031744</v>
      </c>
      <c r="E13" s="4">
        <v>75</v>
      </c>
      <c r="F13" s="5">
        <v>0</v>
      </c>
      <c r="G13" s="5">
        <v>0</v>
      </c>
    </row>
    <row r="14" spans="1:7" ht="15">
      <c r="A14" s="3" t="s">
        <v>10</v>
      </c>
      <c r="B14" s="3">
        <v>181</v>
      </c>
      <c r="C14" s="3">
        <v>0</v>
      </c>
      <c r="D14" s="19">
        <f t="shared" si="0"/>
        <v>0</v>
      </c>
      <c r="E14" s="4"/>
      <c r="F14" s="5"/>
      <c r="G14" s="5"/>
    </row>
    <row r="15" spans="1:7" ht="15">
      <c r="A15" s="3" t="s">
        <v>11</v>
      </c>
      <c r="B15" s="3">
        <v>41</v>
      </c>
      <c r="C15" s="3">
        <v>0</v>
      </c>
      <c r="D15" s="19">
        <f t="shared" si="0"/>
        <v>0</v>
      </c>
      <c r="E15" s="4"/>
      <c r="F15" s="5"/>
      <c r="G15" s="5"/>
    </row>
    <row r="16" spans="1:7" ht="15">
      <c r="A16" s="3" t="s">
        <v>12</v>
      </c>
      <c r="B16" s="3">
        <v>20</v>
      </c>
      <c r="C16" s="3">
        <v>1</v>
      </c>
      <c r="D16" s="19">
        <f t="shared" si="0"/>
        <v>5</v>
      </c>
      <c r="E16" s="4">
        <v>74</v>
      </c>
      <c r="F16" s="5">
        <v>0</v>
      </c>
      <c r="G16" s="5">
        <v>0</v>
      </c>
    </row>
    <row r="17" spans="1:7" ht="15">
      <c r="A17" s="3" t="s">
        <v>13</v>
      </c>
      <c r="B17" s="3">
        <v>20</v>
      </c>
      <c r="C17" s="3">
        <v>3</v>
      </c>
      <c r="D17" s="19">
        <f t="shared" si="0"/>
        <v>15</v>
      </c>
      <c r="E17" s="4">
        <v>64</v>
      </c>
      <c r="F17" s="5">
        <v>0</v>
      </c>
      <c r="G17" s="5">
        <v>0</v>
      </c>
    </row>
    <row r="18" spans="1:7" ht="15">
      <c r="A18" s="3" t="s">
        <v>14</v>
      </c>
      <c r="B18" s="3">
        <v>27</v>
      </c>
      <c r="C18" s="3">
        <v>4</v>
      </c>
      <c r="D18" s="20">
        <f t="shared" si="0"/>
        <v>14.814814814814813</v>
      </c>
      <c r="E18" s="4">
        <v>65.75</v>
      </c>
      <c r="F18" s="5">
        <v>0</v>
      </c>
      <c r="G18" s="5">
        <v>0</v>
      </c>
    </row>
    <row r="19" spans="1:7" ht="15">
      <c r="A19" s="3" t="s">
        <v>15</v>
      </c>
      <c r="B19" s="3">
        <v>28</v>
      </c>
      <c r="C19" s="3">
        <v>0</v>
      </c>
      <c r="D19" s="19">
        <f t="shared" si="0"/>
        <v>0</v>
      </c>
      <c r="E19" s="4"/>
      <c r="F19" s="5"/>
      <c r="G19" s="5"/>
    </row>
    <row r="20" spans="1:7" ht="15">
      <c r="A20" s="3" t="s">
        <v>16</v>
      </c>
      <c r="B20" s="3">
        <v>25</v>
      </c>
      <c r="C20" s="3">
        <v>0</v>
      </c>
      <c r="D20" s="19">
        <f t="shared" si="0"/>
        <v>0</v>
      </c>
      <c r="E20" s="4"/>
      <c r="F20" s="5"/>
      <c r="G20" s="5"/>
    </row>
    <row r="21" spans="1:7" ht="15">
      <c r="A21" s="3" t="s">
        <v>32</v>
      </c>
      <c r="B21" s="3">
        <v>12</v>
      </c>
      <c r="C21" s="3">
        <v>0</v>
      </c>
      <c r="D21" s="19">
        <f t="shared" si="0"/>
        <v>0</v>
      </c>
      <c r="E21" s="4"/>
      <c r="F21" s="5"/>
      <c r="G21" s="5"/>
    </row>
    <row r="22" spans="1:7" s="13" customFormat="1" ht="15">
      <c r="A22" s="11" t="s">
        <v>22</v>
      </c>
      <c r="B22" s="11">
        <v>716</v>
      </c>
      <c r="C22" s="11">
        <v>20</v>
      </c>
      <c r="D22" s="21">
        <f t="shared" si="0"/>
        <v>2.793296089385475</v>
      </c>
      <c r="E22" s="6">
        <v>69.5</v>
      </c>
      <c r="F22" s="7">
        <v>0</v>
      </c>
      <c r="G22" s="7">
        <v>0</v>
      </c>
    </row>
    <row r="23" spans="1:7" s="13" customFormat="1" ht="15">
      <c r="A23" s="11" t="s">
        <v>23</v>
      </c>
      <c r="B23" s="11">
        <v>718</v>
      </c>
      <c r="C23" s="12">
        <v>22</v>
      </c>
      <c r="D23" s="21">
        <f t="shared" si="0"/>
        <v>3.064066852367688</v>
      </c>
      <c r="E23" s="12">
        <v>66.7</v>
      </c>
      <c r="F23" s="12">
        <v>0</v>
      </c>
      <c r="G23" s="12">
        <v>0</v>
      </c>
    </row>
    <row r="25" spans="1:2" ht="15">
      <c r="A25" s="1" t="s">
        <v>45</v>
      </c>
      <c r="B25" s="1"/>
    </row>
  </sheetData>
  <sheetProtection/>
  <mergeCells count="1">
    <mergeCell ref="A1:G1"/>
  </mergeCells>
  <printOptions/>
  <pageMargins left="0.7" right="0.7" top="0.75" bottom="0.75" header="0.3" footer="0.3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K25"/>
  <sheetViews>
    <sheetView zoomScalePageLayoutView="0" workbookViewId="0" topLeftCell="A1">
      <selection activeCell="E18" sqref="E18"/>
    </sheetView>
  </sheetViews>
  <sheetFormatPr defaultColWidth="9.140625" defaultRowHeight="15"/>
  <cols>
    <col min="1" max="1" width="24.57421875" style="0" bestFit="1" customWidth="1"/>
    <col min="2" max="2" width="22.140625" style="0" customWidth="1"/>
    <col min="3" max="4" width="18.28125" style="0" customWidth="1"/>
    <col min="5" max="5" width="15.421875" style="0" bestFit="1" customWidth="1"/>
    <col min="6" max="6" width="12.421875" style="0" customWidth="1"/>
    <col min="7" max="7" width="17.140625" style="0" customWidth="1"/>
  </cols>
  <sheetData>
    <row r="2" spans="1:11" s="1" customFormat="1" ht="19.5" customHeight="1">
      <c r="A2" s="22" t="s">
        <v>47</v>
      </c>
      <c r="B2" s="22"/>
      <c r="C2" s="22"/>
      <c r="D2" s="22"/>
      <c r="E2" s="22"/>
      <c r="F2" s="22"/>
      <c r="G2" s="22"/>
      <c r="H2" s="17"/>
      <c r="I2" s="17"/>
      <c r="J2" s="17"/>
      <c r="K2" s="17"/>
    </row>
    <row r="3" s="1" customFormat="1" ht="12.75"/>
    <row r="4" s="1" customFormat="1" ht="12.75">
      <c r="A4" s="1" t="s">
        <v>48</v>
      </c>
    </row>
    <row r="6" spans="1:7" ht="38.25" customHeight="1">
      <c r="A6" s="2" t="s">
        <v>0</v>
      </c>
      <c r="B6" s="2" t="s">
        <v>19</v>
      </c>
      <c r="C6" s="2" t="s">
        <v>31</v>
      </c>
      <c r="D6" s="2" t="s">
        <v>29</v>
      </c>
      <c r="E6" s="2" t="s">
        <v>1</v>
      </c>
      <c r="F6" s="2" t="s">
        <v>28</v>
      </c>
      <c r="G6" s="2" t="s">
        <v>2</v>
      </c>
    </row>
    <row r="7" spans="1:7" ht="15">
      <c r="A7" s="3" t="s">
        <v>3</v>
      </c>
      <c r="B7" s="3">
        <v>127</v>
      </c>
      <c r="C7" s="3">
        <v>33</v>
      </c>
      <c r="D7" s="4">
        <f>C7/B7*100</f>
        <v>25.984251968503933</v>
      </c>
      <c r="E7" s="4">
        <v>68.63636363636364</v>
      </c>
      <c r="F7" s="5">
        <v>0</v>
      </c>
      <c r="G7" s="5">
        <v>0</v>
      </c>
    </row>
    <row r="8" spans="1:7" ht="15">
      <c r="A8" s="3" t="s">
        <v>4</v>
      </c>
      <c r="B8" s="3">
        <v>19</v>
      </c>
      <c r="C8" s="3">
        <v>2</v>
      </c>
      <c r="D8" s="4">
        <f aca="true" t="shared" si="0" ref="D8:D23">C8/B8*100</f>
        <v>10.526315789473683</v>
      </c>
      <c r="E8" s="4">
        <v>65.5</v>
      </c>
      <c r="F8" s="5">
        <v>0</v>
      </c>
      <c r="G8" s="5">
        <v>0</v>
      </c>
    </row>
    <row r="9" spans="1:7" ht="15">
      <c r="A9" s="3" t="s">
        <v>5</v>
      </c>
      <c r="B9" s="3">
        <v>23</v>
      </c>
      <c r="C9" s="3">
        <v>3</v>
      </c>
      <c r="D9" s="4">
        <f t="shared" si="0"/>
        <v>13.043478260869565</v>
      </c>
      <c r="E9" s="4">
        <v>56</v>
      </c>
      <c r="F9" s="5">
        <v>0</v>
      </c>
      <c r="G9" s="5">
        <v>0</v>
      </c>
    </row>
    <row r="10" spans="1:7" ht="15">
      <c r="A10" s="3" t="s">
        <v>6</v>
      </c>
      <c r="B10" s="3">
        <v>73</v>
      </c>
      <c r="C10" s="3">
        <v>7</v>
      </c>
      <c r="D10" s="4">
        <f t="shared" si="0"/>
        <v>9.58904109589041</v>
      </c>
      <c r="E10" s="4">
        <v>80.28571428571429</v>
      </c>
      <c r="F10" s="5">
        <v>0</v>
      </c>
      <c r="G10" s="5">
        <v>0</v>
      </c>
    </row>
    <row r="11" spans="1:7" ht="15">
      <c r="A11" s="3" t="s">
        <v>7</v>
      </c>
      <c r="B11" s="3">
        <v>29</v>
      </c>
      <c r="C11" s="3">
        <v>3</v>
      </c>
      <c r="D11" s="4">
        <f t="shared" si="0"/>
        <v>10.344827586206897</v>
      </c>
      <c r="E11" s="4">
        <v>66.66666666666667</v>
      </c>
      <c r="F11" s="5">
        <v>0</v>
      </c>
      <c r="G11" s="5">
        <v>0</v>
      </c>
    </row>
    <row r="12" spans="1:7" ht="15">
      <c r="A12" s="3" t="s">
        <v>8</v>
      </c>
      <c r="B12" s="3">
        <v>28</v>
      </c>
      <c r="C12" s="3">
        <v>2</v>
      </c>
      <c r="D12" s="4">
        <f t="shared" si="0"/>
        <v>7.142857142857142</v>
      </c>
      <c r="E12" s="4">
        <v>61.5</v>
      </c>
      <c r="F12" s="5">
        <v>0</v>
      </c>
      <c r="G12" s="5">
        <v>0</v>
      </c>
    </row>
    <row r="13" spans="1:7" ht="15">
      <c r="A13" s="3" t="s">
        <v>9</v>
      </c>
      <c r="B13" s="3">
        <v>63</v>
      </c>
      <c r="C13" s="3">
        <v>13</v>
      </c>
      <c r="D13" s="4">
        <f t="shared" si="0"/>
        <v>20.634920634920633</v>
      </c>
      <c r="E13" s="4">
        <v>66.38461538461539</v>
      </c>
      <c r="F13" s="5">
        <v>0</v>
      </c>
      <c r="G13" s="5">
        <v>1</v>
      </c>
    </row>
    <row r="14" spans="1:7" ht="15">
      <c r="A14" s="3" t="s">
        <v>10</v>
      </c>
      <c r="B14" s="3">
        <v>181</v>
      </c>
      <c r="C14" s="3">
        <v>10</v>
      </c>
      <c r="D14" s="4">
        <f t="shared" si="0"/>
        <v>5.524861878453039</v>
      </c>
      <c r="E14" s="4">
        <v>41.1</v>
      </c>
      <c r="F14" s="5">
        <v>0</v>
      </c>
      <c r="G14" s="5">
        <v>2</v>
      </c>
    </row>
    <row r="15" spans="1:7" ht="15">
      <c r="A15" s="3" t="s">
        <v>11</v>
      </c>
      <c r="B15" s="3">
        <v>41</v>
      </c>
      <c r="C15" s="3">
        <v>4</v>
      </c>
      <c r="D15" s="4">
        <f t="shared" si="0"/>
        <v>9.75609756097561</v>
      </c>
      <c r="E15" s="4">
        <v>48</v>
      </c>
      <c r="F15" s="5">
        <v>0</v>
      </c>
      <c r="G15" s="5">
        <v>0</v>
      </c>
    </row>
    <row r="16" spans="1:7" ht="15">
      <c r="A16" s="3" t="s">
        <v>12</v>
      </c>
      <c r="B16" s="3">
        <v>20</v>
      </c>
      <c r="C16" s="3">
        <v>0</v>
      </c>
      <c r="D16" s="4">
        <v>0</v>
      </c>
      <c r="E16" s="4"/>
      <c r="F16" s="5"/>
      <c r="G16" s="5"/>
    </row>
    <row r="17" spans="1:7" ht="15">
      <c r="A17" s="3" t="s">
        <v>13</v>
      </c>
      <c r="B17" s="3">
        <v>20</v>
      </c>
      <c r="C17" s="3">
        <v>1</v>
      </c>
      <c r="D17" s="4">
        <f t="shared" si="0"/>
        <v>5</v>
      </c>
      <c r="E17" s="4">
        <v>62</v>
      </c>
      <c r="F17" s="5">
        <v>0</v>
      </c>
      <c r="G17" s="5">
        <v>0</v>
      </c>
    </row>
    <row r="18" spans="1:7" ht="15">
      <c r="A18" s="3" t="s">
        <v>14</v>
      </c>
      <c r="B18" s="3">
        <v>27</v>
      </c>
      <c r="C18" s="3">
        <v>3</v>
      </c>
      <c r="D18" s="4">
        <f t="shared" si="0"/>
        <v>11.11111111111111</v>
      </c>
      <c r="E18" s="4">
        <v>75.66666666666667</v>
      </c>
      <c r="F18" s="5">
        <v>0</v>
      </c>
      <c r="G18" s="5">
        <v>0</v>
      </c>
    </row>
    <row r="19" spans="1:7" ht="15">
      <c r="A19" s="3" t="s">
        <v>15</v>
      </c>
      <c r="B19" s="3">
        <v>28</v>
      </c>
      <c r="C19" s="3">
        <v>0</v>
      </c>
      <c r="D19" s="4">
        <v>0</v>
      </c>
      <c r="E19" s="4"/>
      <c r="F19" s="5"/>
      <c r="G19" s="5"/>
    </row>
    <row r="20" spans="1:7" ht="15">
      <c r="A20" s="3" t="s">
        <v>16</v>
      </c>
      <c r="B20" s="3">
        <v>25</v>
      </c>
      <c r="C20" s="3">
        <v>4</v>
      </c>
      <c r="D20" s="4">
        <f t="shared" si="0"/>
        <v>16</v>
      </c>
      <c r="E20" s="4">
        <v>56.5</v>
      </c>
      <c r="F20" s="5">
        <v>0</v>
      </c>
      <c r="G20" s="5">
        <v>0</v>
      </c>
    </row>
    <row r="21" spans="1:7" ht="15">
      <c r="A21" s="3" t="s">
        <v>32</v>
      </c>
      <c r="B21" s="3">
        <v>12</v>
      </c>
      <c r="C21" s="3">
        <v>0</v>
      </c>
      <c r="D21" s="4">
        <v>0</v>
      </c>
      <c r="E21" s="4"/>
      <c r="F21" s="5"/>
      <c r="G21" s="5"/>
    </row>
    <row r="22" spans="1:7" s="13" customFormat="1" ht="15">
      <c r="A22" s="11" t="s">
        <v>22</v>
      </c>
      <c r="B22" s="11">
        <v>716</v>
      </c>
      <c r="C22" s="11">
        <v>85</v>
      </c>
      <c r="D22" s="6">
        <f t="shared" si="0"/>
        <v>11.871508379888269</v>
      </c>
      <c r="E22" s="6">
        <v>63.88235294117647</v>
      </c>
      <c r="F22" s="7">
        <v>0</v>
      </c>
      <c r="G22" s="7">
        <v>3</v>
      </c>
    </row>
    <row r="23" spans="1:7" s="13" customFormat="1" ht="15">
      <c r="A23" s="11" t="s">
        <v>23</v>
      </c>
      <c r="B23" s="11">
        <v>720</v>
      </c>
      <c r="C23" s="11">
        <v>89</v>
      </c>
      <c r="D23" s="6">
        <f t="shared" si="0"/>
        <v>12.36111111111111</v>
      </c>
      <c r="E23" s="11">
        <v>62.5</v>
      </c>
      <c r="F23" s="11">
        <v>0</v>
      </c>
      <c r="G23" s="11">
        <v>5</v>
      </c>
    </row>
    <row r="25" s="1" customFormat="1" ht="12.75">
      <c r="A25" s="1" t="s">
        <v>49</v>
      </c>
    </row>
  </sheetData>
  <sheetProtection/>
  <mergeCells count="1">
    <mergeCell ref="A2:G2"/>
  </mergeCells>
  <printOptions/>
  <pageMargins left="0.7" right="0.7" top="0.75" bottom="0.75" header="0.3" footer="0.3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K26"/>
  <sheetViews>
    <sheetView zoomScalePageLayoutView="0" workbookViewId="0" topLeftCell="A1">
      <selection activeCell="F3" sqref="F3"/>
    </sheetView>
  </sheetViews>
  <sheetFormatPr defaultColWidth="9.140625" defaultRowHeight="15"/>
  <cols>
    <col min="1" max="1" width="24.57421875" style="0" bestFit="1" customWidth="1"/>
    <col min="2" max="2" width="21.57421875" style="0" customWidth="1"/>
    <col min="3" max="3" width="18.57421875" style="0" bestFit="1" customWidth="1"/>
    <col min="4" max="4" width="13.421875" style="0" customWidth="1"/>
    <col min="5" max="5" width="15.421875" style="0" bestFit="1" customWidth="1"/>
    <col min="6" max="6" width="13.421875" style="0" customWidth="1"/>
    <col min="7" max="7" width="19.140625" style="0" bestFit="1" customWidth="1"/>
  </cols>
  <sheetData>
    <row r="2" spans="1:11" s="1" customFormat="1" ht="19.5" customHeight="1">
      <c r="A2" s="22" t="s">
        <v>50</v>
      </c>
      <c r="B2" s="22"/>
      <c r="C2" s="22"/>
      <c r="D2" s="22"/>
      <c r="E2" s="22"/>
      <c r="F2" s="22"/>
      <c r="G2" s="22"/>
      <c r="H2" s="17"/>
      <c r="I2" s="17"/>
      <c r="J2" s="17"/>
      <c r="K2" s="17"/>
    </row>
    <row r="3" s="1" customFormat="1" ht="12.75"/>
    <row r="4" s="1" customFormat="1" ht="12.75">
      <c r="A4" s="1" t="s">
        <v>51</v>
      </c>
    </row>
    <row r="7" spans="1:7" ht="39" customHeight="1">
      <c r="A7" s="2" t="s">
        <v>0</v>
      </c>
      <c r="B7" s="2" t="s">
        <v>19</v>
      </c>
      <c r="C7" s="2" t="s">
        <v>31</v>
      </c>
      <c r="D7" s="2" t="s">
        <v>29</v>
      </c>
      <c r="E7" s="2" t="s">
        <v>1</v>
      </c>
      <c r="F7" s="2" t="s">
        <v>28</v>
      </c>
      <c r="G7" s="2" t="s">
        <v>2</v>
      </c>
    </row>
    <row r="8" spans="1:7" ht="15">
      <c r="A8" s="3" t="s">
        <v>3</v>
      </c>
      <c r="B8" s="3">
        <v>127</v>
      </c>
      <c r="C8" s="3">
        <v>22</v>
      </c>
      <c r="D8" s="4">
        <f>C8/B8*100</f>
        <v>17.322834645669293</v>
      </c>
      <c r="E8" s="4">
        <v>60.86363636363637</v>
      </c>
      <c r="F8" s="5">
        <v>0</v>
      </c>
      <c r="G8" s="5">
        <v>0</v>
      </c>
    </row>
    <row r="9" spans="1:7" ht="15">
      <c r="A9" s="3" t="s">
        <v>4</v>
      </c>
      <c r="B9" s="3">
        <v>19</v>
      </c>
      <c r="C9" s="3">
        <v>4</v>
      </c>
      <c r="D9" s="4">
        <f aca="true" t="shared" si="0" ref="D9:D24">C9/B9*100</f>
        <v>21.052631578947366</v>
      </c>
      <c r="E9" s="4">
        <v>39.75</v>
      </c>
      <c r="F9" s="5">
        <v>0</v>
      </c>
      <c r="G9" s="5">
        <v>1</v>
      </c>
    </row>
    <row r="10" spans="1:7" ht="15">
      <c r="A10" s="3" t="s">
        <v>5</v>
      </c>
      <c r="B10" s="3">
        <v>23</v>
      </c>
      <c r="C10" s="3">
        <v>3</v>
      </c>
      <c r="D10" s="4">
        <f t="shared" si="0"/>
        <v>13.043478260869565</v>
      </c>
      <c r="E10" s="4">
        <v>56</v>
      </c>
      <c r="F10" s="5">
        <v>0</v>
      </c>
      <c r="G10" s="5">
        <v>0</v>
      </c>
    </row>
    <row r="11" spans="1:7" ht="15">
      <c r="A11" s="3" t="s">
        <v>6</v>
      </c>
      <c r="B11" s="3">
        <v>73</v>
      </c>
      <c r="C11" s="3">
        <v>6</v>
      </c>
      <c r="D11" s="4">
        <f t="shared" si="0"/>
        <v>8.21917808219178</v>
      </c>
      <c r="E11" s="4">
        <v>53.833333333333336</v>
      </c>
      <c r="F11" s="5">
        <v>0</v>
      </c>
      <c r="G11" s="5">
        <v>0</v>
      </c>
    </row>
    <row r="12" spans="1:7" ht="15">
      <c r="A12" s="3" t="s">
        <v>7</v>
      </c>
      <c r="B12" s="3">
        <v>29</v>
      </c>
      <c r="C12" s="3">
        <v>6</v>
      </c>
      <c r="D12" s="4">
        <f t="shared" si="0"/>
        <v>20.689655172413794</v>
      </c>
      <c r="E12" s="4">
        <v>50.166666666666664</v>
      </c>
      <c r="F12" s="5">
        <v>0</v>
      </c>
      <c r="G12" s="5">
        <v>0</v>
      </c>
    </row>
    <row r="13" spans="1:7" ht="15">
      <c r="A13" s="3" t="s">
        <v>8</v>
      </c>
      <c r="B13" s="3">
        <v>28</v>
      </c>
      <c r="C13" s="3">
        <v>7</v>
      </c>
      <c r="D13" s="4">
        <f t="shared" si="0"/>
        <v>25</v>
      </c>
      <c r="E13" s="4">
        <v>53</v>
      </c>
      <c r="F13" s="5">
        <v>0</v>
      </c>
      <c r="G13" s="5">
        <v>0</v>
      </c>
    </row>
    <row r="14" spans="1:7" ht="15">
      <c r="A14" s="3" t="s">
        <v>9</v>
      </c>
      <c r="B14" s="3">
        <v>63</v>
      </c>
      <c r="C14" s="3">
        <v>13</v>
      </c>
      <c r="D14" s="4">
        <f t="shared" si="0"/>
        <v>20.634920634920633</v>
      </c>
      <c r="E14" s="4">
        <v>56.23076923076923</v>
      </c>
      <c r="F14" s="5">
        <v>0</v>
      </c>
      <c r="G14" s="5">
        <v>0</v>
      </c>
    </row>
    <row r="15" spans="1:7" ht="15">
      <c r="A15" s="3" t="s">
        <v>10</v>
      </c>
      <c r="B15" s="3">
        <v>181</v>
      </c>
      <c r="C15" s="3">
        <v>23</v>
      </c>
      <c r="D15" s="4">
        <f t="shared" si="0"/>
        <v>12.70718232044199</v>
      </c>
      <c r="E15" s="4">
        <v>46.34782608695652</v>
      </c>
      <c r="F15" s="5">
        <v>0</v>
      </c>
      <c r="G15" s="5">
        <v>2</v>
      </c>
    </row>
    <row r="16" spans="1:7" ht="15">
      <c r="A16" s="3" t="s">
        <v>11</v>
      </c>
      <c r="B16" s="3">
        <v>41</v>
      </c>
      <c r="C16" s="3">
        <v>3</v>
      </c>
      <c r="D16" s="4">
        <f t="shared" si="0"/>
        <v>7.317073170731707</v>
      </c>
      <c r="E16" s="4">
        <v>60.666666666666664</v>
      </c>
      <c r="F16" s="5">
        <v>0</v>
      </c>
      <c r="G16" s="5">
        <v>0</v>
      </c>
    </row>
    <row r="17" spans="1:7" ht="15">
      <c r="A17" s="3" t="s">
        <v>12</v>
      </c>
      <c r="B17" s="3">
        <v>20</v>
      </c>
      <c r="C17" s="3">
        <v>5</v>
      </c>
      <c r="D17" s="4">
        <f t="shared" si="0"/>
        <v>25</v>
      </c>
      <c r="E17" s="4">
        <v>52.8</v>
      </c>
      <c r="F17" s="5">
        <v>0</v>
      </c>
      <c r="G17" s="5">
        <v>0</v>
      </c>
    </row>
    <row r="18" spans="1:7" ht="15">
      <c r="A18" s="3" t="s">
        <v>13</v>
      </c>
      <c r="B18" s="3">
        <v>20</v>
      </c>
      <c r="C18" s="3">
        <v>4</v>
      </c>
      <c r="D18" s="4">
        <f t="shared" si="0"/>
        <v>20</v>
      </c>
      <c r="E18" s="4">
        <v>55</v>
      </c>
      <c r="F18" s="5">
        <v>0</v>
      </c>
      <c r="G18" s="5">
        <v>0</v>
      </c>
    </row>
    <row r="19" spans="1:7" ht="15">
      <c r="A19" s="3" t="s">
        <v>14</v>
      </c>
      <c r="B19" s="3">
        <v>27</v>
      </c>
      <c r="C19" s="3">
        <v>5</v>
      </c>
      <c r="D19" s="4">
        <f t="shared" si="0"/>
        <v>18.51851851851852</v>
      </c>
      <c r="E19" s="4">
        <v>52.4</v>
      </c>
      <c r="F19" s="5">
        <v>0</v>
      </c>
      <c r="G19" s="5">
        <v>0</v>
      </c>
    </row>
    <row r="20" spans="1:7" ht="15">
      <c r="A20" s="3" t="s">
        <v>15</v>
      </c>
      <c r="B20" s="3">
        <v>28</v>
      </c>
      <c r="C20" s="3">
        <v>7</v>
      </c>
      <c r="D20" s="4">
        <f t="shared" si="0"/>
        <v>25</v>
      </c>
      <c r="E20" s="4">
        <v>46.42857142857143</v>
      </c>
      <c r="F20" s="5">
        <v>0</v>
      </c>
      <c r="G20" s="5">
        <v>0</v>
      </c>
    </row>
    <row r="21" spans="1:7" ht="15">
      <c r="A21" s="3" t="s">
        <v>16</v>
      </c>
      <c r="B21" s="3">
        <v>25</v>
      </c>
      <c r="C21" s="3">
        <v>7</v>
      </c>
      <c r="D21" s="4">
        <f t="shared" si="0"/>
        <v>28.000000000000004</v>
      </c>
      <c r="E21" s="4">
        <v>36.857142857142854</v>
      </c>
      <c r="F21" s="5">
        <v>0</v>
      </c>
      <c r="G21" s="5">
        <v>1</v>
      </c>
    </row>
    <row r="22" spans="1:7" ht="15">
      <c r="A22" s="3" t="s">
        <v>32</v>
      </c>
      <c r="B22" s="3">
        <v>12</v>
      </c>
      <c r="C22" s="3">
        <v>0</v>
      </c>
      <c r="D22" s="4">
        <v>0</v>
      </c>
      <c r="E22" s="4"/>
      <c r="F22" s="5"/>
      <c r="G22" s="5"/>
    </row>
    <row r="23" spans="1:7" ht="15">
      <c r="A23" s="11" t="s">
        <v>22</v>
      </c>
      <c r="B23" s="11">
        <v>716</v>
      </c>
      <c r="C23" s="11">
        <v>115</v>
      </c>
      <c r="D23" s="4">
        <f t="shared" si="0"/>
        <v>16.061452513966483</v>
      </c>
      <c r="E23" s="6">
        <v>51.904347826086955</v>
      </c>
      <c r="F23" s="7">
        <v>0</v>
      </c>
      <c r="G23" s="7">
        <v>4</v>
      </c>
    </row>
    <row r="24" spans="1:7" s="13" customFormat="1" ht="15">
      <c r="A24" s="11" t="s">
        <v>23</v>
      </c>
      <c r="B24" s="12">
        <v>725</v>
      </c>
      <c r="C24" s="12">
        <v>124</v>
      </c>
      <c r="D24" s="6">
        <f t="shared" si="0"/>
        <v>17.103448275862068</v>
      </c>
      <c r="E24" s="12">
        <v>50.7</v>
      </c>
      <c r="F24" s="12">
        <v>0</v>
      </c>
      <c r="G24" s="12">
        <v>7</v>
      </c>
    </row>
    <row r="26" ht="15">
      <c r="A26" s="1" t="s">
        <v>52</v>
      </c>
    </row>
  </sheetData>
  <sheetProtection/>
  <mergeCells count="1">
    <mergeCell ref="A2:G2"/>
  </mergeCell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Adilya D. Naumova</cp:lastModifiedBy>
  <cp:lastPrinted>2016-08-26T08:54:48Z</cp:lastPrinted>
  <dcterms:created xsi:type="dcterms:W3CDTF">2016-08-17T10:00:57Z</dcterms:created>
  <dcterms:modified xsi:type="dcterms:W3CDTF">2016-08-26T08:56:31Z</dcterms:modified>
  <cp:category/>
  <cp:version/>
  <cp:contentType/>
  <cp:contentStatus/>
</cp:coreProperties>
</file>